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970" activeTab="1"/>
  </bookViews>
  <sheets>
    <sheet name="Total" sheetId="1" r:id="rId1"/>
    <sheet name="II BM III sem, 2019-09" sheetId="2" r:id="rId2"/>
    <sheet name="III BM V sem, 2018-09" sheetId="3" r:id="rId3"/>
    <sheet name="II TIS III sem, 2019-02" sheetId="4" state="hidden" r:id="rId4"/>
    <sheet name="II TIS IV sem, 2018-09" sheetId="5" state="hidden" r:id="rId5"/>
    <sheet name="II MDLT IV sem, 2018-09 " sheetId="6" state="hidden" r:id="rId6"/>
    <sheet name="ERASMUS" sheetId="7" state="hidden" r:id="rId7"/>
  </sheets>
  <definedNames>
    <definedName name="_xlfn.COUNTIFS" hidden="1">#NAME?</definedName>
    <definedName name="_xlnm.Print_Area" localSheetId="6">'ERASMUS'!$A$1:$L$31</definedName>
    <definedName name="_xlnm.Print_Area" localSheetId="1">'II BM III sem, 2019-09'!$A$1:$M$40</definedName>
    <definedName name="_xlnm.Print_Area" localSheetId="5">'II MDLT IV sem, 2018-09 '!$A$1:$M$39</definedName>
    <definedName name="_xlnm.Print_Area" localSheetId="3">'II TIS III sem, 2019-02'!$A$1:$M$50</definedName>
    <definedName name="_xlnm.Print_Area" localSheetId="4">'II TIS IV sem, 2018-09'!$A$1:$M$40</definedName>
    <definedName name="_xlnm.Print_Area" localSheetId="2">'III BM V sem, 2018-09'!$A$1:$M$36</definedName>
    <definedName name="_xlnm.Print_Area" localSheetId="0">'Total'!$A$1:$G$48</definedName>
  </definedNames>
  <calcPr fullCalcOnLoad="1"/>
</workbook>
</file>

<file path=xl/sharedStrings.xml><?xml version="1.0" encoding="utf-8"?>
<sst xmlns="http://schemas.openxmlformats.org/spreadsheetml/2006/main" count="372" uniqueCount="92">
  <si>
    <t xml:space="preserve"> </t>
  </si>
  <si>
    <t>CLASSWORK SCHEDULE</t>
  </si>
  <si>
    <t>ALYTAUS KOLEGIJA</t>
  </si>
  <si>
    <t>Lunch</t>
  </si>
  <si>
    <t>MONDAY</t>
  </si>
  <si>
    <t>TUESDAY</t>
  </si>
  <si>
    <t>WEDNESDAY</t>
  </si>
  <si>
    <t>THURSDAY</t>
  </si>
  <si>
    <t>FRIDAY</t>
  </si>
  <si>
    <t>Lectures</t>
  </si>
  <si>
    <t>Time</t>
  </si>
  <si>
    <t>Vice Director for Academic Affairs</t>
  </si>
  <si>
    <t xml:space="preserve">EXAMINATION </t>
  </si>
  <si>
    <t>1–2</t>
  </si>
  <si>
    <t>9.00–10.30</t>
  </si>
  <si>
    <t>3–4</t>
  </si>
  <si>
    <t>10.40–12.10</t>
  </si>
  <si>
    <t>12.10–12.55</t>
  </si>
  <si>
    <t>5–6</t>
  </si>
  <si>
    <t>12.55–14.25</t>
  </si>
  <si>
    <t>7–8</t>
  </si>
  <si>
    <t>14.35–16.05</t>
  </si>
  <si>
    <t>9–10</t>
  </si>
  <si>
    <t>16.15–17.45</t>
  </si>
  <si>
    <t>11–12</t>
  </si>
  <si>
    <t>17.55–19.25</t>
  </si>
  <si>
    <t>* AT FACULTY OF INFORMATION AND COMMUNICATION TECHNOLOGIES (1C Ligoninės Str./2 Seirjų Str.)</t>
  </si>
  <si>
    <t>TECHNOLOGIES OF INFORMATION SYSTEMS STUDY PROGRAMME
2019-2020 ACADEMIC YEAR (II YEAR, III SEMESTER, Beginning of Studies 2019-02)</t>
  </si>
  <si>
    <t>TECHNOLOGIES OF INFORMATION SYSTEMS STUDY PROGRAMME
2019-2020 ACADEMIC YEAR (II YEAR, IV SEMESTER, Beginning of Studies 2018-09)</t>
  </si>
  <si>
    <t>MULTIMEDIA, DESIGN AND PUBLISHING TECHNOLOGIES STUDY PROGRAMME
2019-2020 ACADEMIC YEAR (II YEAR, IV SEMESTER, Beginning of Studies 2018-09)</t>
  </si>
  <si>
    <t xml:space="preserve">ERASMUS student </t>
  </si>
  <si>
    <t>INTERNET SYSTEMS</t>
  </si>
  <si>
    <t>APPLICATION DEVELOPMENT</t>
  </si>
  <si>
    <t>APPLIED PROGRAMMING</t>
  </si>
  <si>
    <t>RETAKE EXAM</t>
  </si>
  <si>
    <t>doc. dr. Lina Kankevičienė, 07/04/2020, 14.35</t>
  </si>
  <si>
    <t>doc. dr. Lina Kankevičienė, 08/04/2020, 16.15</t>
  </si>
  <si>
    <t>lecturer Rasa Balynienė, 06/05/2020, 14.35</t>
  </si>
  <si>
    <t>doc. dr. Lina Kankevičienė, 14/04/2020, 12.55</t>
  </si>
  <si>
    <t>doc. dr. Lina Kankevičienė, 22/04/2020, 16.15</t>
  </si>
  <si>
    <t>lect. Rasa Balynienė, 29/04/2020, 14.35</t>
  </si>
  <si>
    <t>Distance learning</t>
  </si>
  <si>
    <t>Class room</t>
  </si>
  <si>
    <t>lecturer Rita Barysiene</t>
  </si>
  <si>
    <t>* AT FACULTY OF INFORMATION AND COMMUNICATION TECHNOLOGIES (2 Seirjų Str.)</t>
  </si>
  <si>
    <t xml:space="preserve">Without marking  17 Studentu st. </t>
  </si>
  <si>
    <t>II BM (II year III semester, 2019-09)</t>
  </si>
  <si>
    <t>III BM (III year V semester, 2018-09)</t>
  </si>
  <si>
    <t>BUSINESS MANAGEMENT STUDY PROGRAMME
2020-2021 ACADEMIC YEAR (II YEAR, III SEMESTER, Beginning of Studies 2019-09)</t>
  </si>
  <si>
    <t>BUSINESS MANAGEMENT STUDY PROGRAMME
2020-2021 ACADEMIC YEAR (III YEAR, V SEMESTER, Beginning of Studies 2018-09)</t>
  </si>
  <si>
    <t>108*</t>
  </si>
  <si>
    <t>lecturer Danute Staduliene</t>
  </si>
  <si>
    <t>Sport hall</t>
  </si>
  <si>
    <t>301*</t>
  </si>
  <si>
    <t>From 05/10/2020
FOREIGN LANGUAGE (ENGLISH)
lecturer Virginija Preiksiene</t>
  </si>
  <si>
    <t>From 13/10/2020
PHYSICAL EDUCATION 
lecturer Ausrele Visockiene</t>
  </si>
  <si>
    <t>MANAGEMENT ACCOUTING</t>
  </si>
  <si>
    <t>From 14/10/2020
From 5.00 PM 
BUSINESS LAW
3 academical hours
lecturer Jolanta Kiguoliene</t>
  </si>
  <si>
    <t>lecturer Rita Briedyte</t>
  </si>
  <si>
    <t>309*</t>
  </si>
  <si>
    <t>lecturer Jolanta Kiguoliene</t>
  </si>
  <si>
    <t>MANAGEMENT ACCOUTING
10/11/2020, 9 hour</t>
  </si>
  <si>
    <t>201*</t>
  </si>
  <si>
    <t>MATHEMATICS</t>
  </si>
  <si>
    <t>101*</t>
  </si>
  <si>
    <t>From 16/10/2020
INTERNATIONAL BUSINESS
assistant Eglė Laukaitytė</t>
  </si>
  <si>
    <t>INTERNATIONAL BUSINESS</t>
  </si>
  <si>
    <t>assistant Eglė Laukaitytė</t>
  </si>
  <si>
    <t>From 30/10/2020
FOREIGN LANGUAGE (ENGLISH)
lecturer Virginija Preiksiene</t>
  </si>
  <si>
    <t>TRAINING IN BUSINESS PRACTICES IN BUSINESS SIMULATION FIRM</t>
  </si>
  <si>
    <t>TRAINING IN BUSINESS PRACTICES IN REAL COMPANY</t>
  </si>
  <si>
    <t>FOREIGN LANGUAGE (ENGLISH)</t>
  </si>
  <si>
    <t>lecturer Virginija Preiksiene</t>
  </si>
  <si>
    <t>Ms Teams</t>
  </si>
  <si>
    <t>09/11/2020, 23/11/2020
INTERCULTURAL COMMUNICATION
Dr. Joseph A. Bulsys</t>
  </si>
  <si>
    <t>19/11/2020, 26/11/2020
INTERCULTURAL COMMUNICATION
Dr. Joseph A. Bulsys</t>
  </si>
  <si>
    <t>13/11/2020, 20/11/2020, 27/11/2020
INTERCULTURAL COMMUNICATION
Dr. Joseph A. Bulsys</t>
  </si>
  <si>
    <t>MS Teams</t>
  </si>
  <si>
    <r>
      <t xml:space="preserve">FUNDAMENTALS OF LAW
</t>
    </r>
    <r>
      <rPr>
        <b/>
        <sz val="12"/>
        <color indexed="10"/>
        <rFont val="Times New Roman"/>
        <family val="1"/>
      </rPr>
      <t>09/12/2020, 5 PM</t>
    </r>
  </si>
  <si>
    <r>
      <t xml:space="preserve">FOREIGN LANGUAGE (ENGLISH)
</t>
    </r>
    <r>
      <rPr>
        <b/>
        <sz val="12"/>
        <color indexed="10"/>
        <rFont val="Times New Roman"/>
        <family val="1"/>
      </rPr>
      <t>11/01/2021</t>
    </r>
  </si>
  <si>
    <t>FUNDAMENTALS OF LAW
16/12/2020, 5 PM</t>
  </si>
  <si>
    <r>
      <t xml:space="preserve">INTERCULTURAL COMMUNICATION
</t>
    </r>
    <r>
      <rPr>
        <b/>
        <sz val="12"/>
        <color indexed="10"/>
        <rFont val="Times New Roman"/>
        <family val="1"/>
      </rPr>
      <t>30/11/2020, 1 PM</t>
    </r>
  </si>
  <si>
    <t>Dr. Joseph A. Bulsys</t>
  </si>
  <si>
    <t>Moodle</t>
  </si>
  <si>
    <r>
      <t xml:space="preserve">TRAINING IN BUSINESS PRACTICES IN BUSINESS SIMULATION FIRM
</t>
    </r>
    <r>
      <rPr>
        <b/>
        <sz val="12"/>
        <color indexed="10"/>
        <rFont val="Times New Roman"/>
        <family val="1"/>
      </rPr>
      <t>18/11/2020, 13 hour</t>
    </r>
  </si>
  <si>
    <r>
      <t xml:space="preserve">MATHEMATICS
</t>
    </r>
    <r>
      <rPr>
        <b/>
        <sz val="12"/>
        <color indexed="10"/>
        <rFont val="Times New Roman"/>
        <family val="1"/>
      </rPr>
      <t>18/11/</t>
    </r>
    <r>
      <rPr>
        <b/>
        <sz val="12"/>
        <color indexed="10"/>
        <rFont val="Times New Roman"/>
        <family val="1"/>
      </rPr>
      <t>2020, 13 hour</t>
    </r>
  </si>
  <si>
    <t>MICROECONOMICS</t>
  </si>
  <si>
    <t>assistant Kristina Stauskienė</t>
  </si>
  <si>
    <t>INTERNATIONAL BUSINESS
03/12/2020, 10.40 hour</t>
  </si>
  <si>
    <t>30/11/2020, 07/12-2020
MICROECONOMICS
assistant Kristina Stauskienė</t>
  </si>
  <si>
    <t>26/11/2020, 10/12/2020
MICROECONOMICS
assistant Kristina Stauskienė</t>
  </si>
  <si>
    <t>MS TEAMS
Moodle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</si>
</sst>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809]dd\ mmmm\ yyyy"/>
    <numFmt numFmtId="189" formatCode="dd\-mm\-yyyy"/>
    <numFmt numFmtId="190" formatCode="mmmm\ yyyy"/>
    <numFmt numFmtId="191" formatCode="mmmm\ yy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Taip&quot;;&quot;Taip&quot;;&quot;Ne&quot;"/>
    <numFmt numFmtId="197" formatCode="&quot;Teisinga&quot;;&quot;Teisinga&quot;;&quot;Klaidinga&quot;"/>
    <numFmt numFmtId="198" formatCode="[$€-2]\ ###,000_);[Red]\([$€-2]\ ###,000\)"/>
    <numFmt numFmtId="199" formatCode="dd\-mm\-yyyy;@"/>
    <numFmt numFmtId="200" formatCode="dddd"/>
    <numFmt numFmtId="201" formatCode="[$-427]yyyy\ &quot;m.&quot;\ mmmm\ d\ &quot;d.&quot;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7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vertical="center" wrapText="1"/>
    </xf>
    <xf numFmtId="0" fontId="7" fillId="0" borderId="0" xfId="0" applyNumberFormat="1" applyFont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/>
    </xf>
    <xf numFmtId="0" fontId="10" fillId="0" borderId="22" xfId="0" applyNumberFormat="1" applyFont="1" applyFill="1" applyBorder="1" applyAlignment="1">
      <alignment/>
    </xf>
    <xf numFmtId="0" fontId="9" fillId="0" borderId="23" xfId="0" applyNumberFormat="1" applyFont="1" applyFill="1" applyBorder="1" applyAlignment="1">
      <alignment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2" fillId="0" borderId="23" xfId="0" applyNumberFormat="1" applyFont="1" applyFill="1" applyBorder="1" applyAlignment="1">
      <alignment horizontal="center" vertical="center" textRotation="90"/>
    </xf>
    <xf numFmtId="0" fontId="2" fillId="0" borderId="22" xfId="0" applyNumberFormat="1" applyFont="1" applyFill="1" applyBorder="1" applyAlignment="1">
      <alignment horizontal="center" vertical="center"/>
    </xf>
    <xf numFmtId="0" fontId="12" fillId="0" borderId="0" xfId="60" applyNumberFormat="1" applyFont="1" applyFill="1" applyAlignment="1">
      <alignment horizontal="left" readingOrder="1"/>
      <protection/>
    </xf>
    <xf numFmtId="0" fontId="13" fillId="0" borderId="0" xfId="60" applyNumberFormat="1" applyFont="1" applyFill="1" applyAlignment="1">
      <alignment horizontal="left" readingOrder="1"/>
      <protection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5" xfId="0" applyNumberFormat="1" applyFont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8" fillId="33" borderId="1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/>
    </xf>
    <xf numFmtId="0" fontId="3" fillId="0" borderId="4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7" fillId="0" borderId="0" xfId="0" applyNumberFormat="1" applyFont="1" applyAlignment="1">
      <alignment/>
    </xf>
    <xf numFmtId="0" fontId="5" fillId="0" borderId="0" xfId="60" applyNumberFormat="1" applyFont="1" applyFill="1" applyBorder="1" applyAlignment="1">
      <alignment horizontal="left"/>
      <protection/>
    </xf>
    <xf numFmtId="0" fontId="65" fillId="0" borderId="0" xfId="0" applyFont="1" applyAlignment="1">
      <alignment horizontal="left" vertical="center" readingOrder="1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7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8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8" fillId="33" borderId="56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14" fontId="2" fillId="0" borderId="58" xfId="0" applyNumberFormat="1" applyFont="1" applyBorder="1" applyAlignment="1">
      <alignment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2" fillId="33" borderId="59" xfId="0" applyNumberFormat="1" applyFont="1" applyFill="1" applyBorder="1" applyAlignment="1">
      <alignment horizontal="center" vertical="center" wrapText="1"/>
    </xf>
    <xf numFmtId="0" fontId="2" fillId="33" borderId="60" xfId="0" applyNumberFormat="1" applyFont="1" applyFill="1" applyBorder="1" applyAlignment="1">
      <alignment horizontal="center" vertical="center" wrapText="1"/>
    </xf>
    <xf numFmtId="0" fontId="2" fillId="33" borderId="61" xfId="0" applyNumberFormat="1" applyFont="1" applyFill="1" applyBorder="1" applyAlignment="1">
      <alignment horizontal="center" vertical="center" wrapText="1"/>
    </xf>
    <xf numFmtId="0" fontId="2" fillId="33" borderId="62" xfId="0" applyNumberFormat="1" applyFont="1" applyFill="1" applyBorder="1" applyAlignment="1">
      <alignment horizontal="center" vertical="center" wrapText="1"/>
    </xf>
    <xf numFmtId="0" fontId="2" fillId="33" borderId="63" xfId="0" applyNumberFormat="1" applyFont="1" applyFill="1" applyBorder="1" applyAlignment="1">
      <alignment horizontal="center" vertical="center" wrapText="1"/>
    </xf>
    <xf numFmtId="0" fontId="3" fillId="33" borderId="64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0" fontId="2" fillId="33" borderId="64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65" xfId="0" applyNumberFormat="1" applyFont="1" applyFill="1" applyBorder="1" applyAlignment="1">
      <alignment horizontal="center" vertical="center" wrapText="1"/>
    </xf>
    <xf numFmtId="0" fontId="2" fillId="33" borderId="66" xfId="0" applyNumberFormat="1" applyFont="1" applyFill="1" applyBorder="1" applyAlignment="1">
      <alignment horizontal="center" vertical="center" wrapText="1"/>
    </xf>
    <xf numFmtId="0" fontId="2" fillId="33" borderId="55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5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" fillId="0" borderId="3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9" xfId="0" applyNumberFormat="1" applyFont="1" applyFill="1" applyBorder="1" applyAlignment="1">
      <alignment horizontal="center" vertical="center" wrapText="1"/>
    </xf>
    <xf numFmtId="0" fontId="70" fillId="0" borderId="19" xfId="0" applyNumberFormat="1" applyFont="1" applyFill="1" applyBorder="1" applyAlignment="1">
      <alignment horizontal="center" vertical="center" wrapText="1"/>
    </xf>
    <xf numFmtId="0" fontId="8" fillId="33" borderId="69" xfId="0" applyNumberFormat="1" applyFont="1" applyFill="1" applyBorder="1" applyAlignment="1">
      <alignment horizontal="center" vertical="center" wrapText="1"/>
    </xf>
    <xf numFmtId="0" fontId="8" fillId="33" borderId="70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8" fillId="33" borderId="73" xfId="0" applyNumberFormat="1" applyFont="1" applyFill="1" applyBorder="1" applyAlignment="1">
      <alignment horizontal="center" vertical="center" wrapText="1"/>
    </xf>
    <xf numFmtId="0" fontId="71" fillId="0" borderId="13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/>
    </xf>
    <xf numFmtId="0" fontId="3" fillId="0" borderId="13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6" fillId="35" borderId="23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textRotation="90"/>
    </xf>
    <xf numFmtId="0" fontId="2" fillId="0" borderId="76" xfId="0" applyNumberFormat="1" applyFont="1" applyFill="1" applyBorder="1" applyAlignment="1">
      <alignment horizontal="center" vertical="center" textRotation="90"/>
    </xf>
    <xf numFmtId="0" fontId="2" fillId="0" borderId="25" xfId="0" applyNumberFormat="1" applyFont="1" applyFill="1" applyBorder="1" applyAlignment="1">
      <alignment horizontal="center" vertical="center" textRotation="90"/>
    </xf>
    <xf numFmtId="0" fontId="6" fillId="36" borderId="23" xfId="0" applyFont="1" applyFill="1" applyBorder="1" applyAlignment="1">
      <alignment horizontal="center" vertical="center" wrapText="1"/>
    </xf>
    <xf numFmtId="0" fontId="6" fillId="36" borderId="74" xfId="0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5" fillId="37" borderId="53" xfId="0" applyNumberFormat="1" applyFont="1" applyFill="1" applyBorder="1" applyAlignment="1">
      <alignment horizontal="center" vertical="center"/>
    </xf>
    <xf numFmtId="0" fontId="5" fillId="38" borderId="32" xfId="0" applyNumberFormat="1" applyFont="1" applyFill="1" applyBorder="1" applyAlignment="1">
      <alignment horizontal="center" vertical="center" wrapText="1"/>
    </xf>
    <xf numFmtId="0" fontId="5" fillId="38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91" fontId="7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39" borderId="13" xfId="60" applyFont="1" applyFill="1" applyBorder="1" applyAlignment="1">
      <alignment horizontal="center" vertical="center" wrapText="1"/>
      <protection/>
    </xf>
    <xf numFmtId="0" fontId="5" fillId="39" borderId="13" xfId="60" applyFont="1" applyFill="1" applyBorder="1" applyAlignment="1">
      <alignment horizontal="center" vertical="center"/>
      <protection/>
    </xf>
    <xf numFmtId="0" fontId="5" fillId="39" borderId="53" xfId="60" applyFont="1" applyFill="1" applyBorder="1" applyAlignment="1">
      <alignment horizontal="center" vertical="center" wrapText="1"/>
      <protection/>
    </xf>
    <xf numFmtId="0" fontId="5" fillId="39" borderId="19" xfId="60" applyNumberFormat="1" applyFont="1" applyFill="1" applyBorder="1" applyAlignment="1">
      <alignment horizontal="center" vertical="center" wrapText="1"/>
      <protection/>
    </xf>
    <xf numFmtId="0" fontId="5" fillId="39" borderId="13" xfId="60" applyNumberFormat="1" applyFont="1" applyFill="1" applyBorder="1" applyAlignment="1">
      <alignment horizontal="center" vertical="center"/>
      <protection/>
    </xf>
    <xf numFmtId="0" fontId="5" fillId="9" borderId="13" xfId="0" applyFont="1" applyFill="1" applyBorder="1" applyAlignment="1">
      <alignment horizontal="center" vertical="center" wrapText="1"/>
    </xf>
    <xf numFmtId="0" fontId="5" fillId="39" borderId="72" xfId="0" applyNumberFormat="1" applyFont="1" applyFill="1" applyBorder="1" applyAlignment="1">
      <alignment horizontal="center" vertical="center" wrapText="1"/>
    </xf>
    <xf numFmtId="0" fontId="5" fillId="39" borderId="32" xfId="0" applyNumberFormat="1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 wrapText="1"/>
    </xf>
    <xf numFmtId="0" fontId="5" fillId="39" borderId="77" xfId="60" applyNumberFormat="1" applyFont="1" applyFill="1" applyBorder="1" applyAlignment="1">
      <alignment horizontal="center" vertical="center" wrapText="1"/>
      <protection/>
    </xf>
    <xf numFmtId="0" fontId="5" fillId="39" borderId="53" xfId="60" applyNumberFormat="1" applyFont="1" applyFill="1" applyBorder="1" applyAlignment="1">
      <alignment horizontal="center" vertical="center" wrapText="1"/>
      <protection/>
    </xf>
    <xf numFmtId="0" fontId="5" fillId="39" borderId="78" xfId="60" applyNumberFormat="1" applyFont="1" applyFill="1" applyBorder="1" applyAlignment="1">
      <alignment horizontal="center" vertical="center" wrapText="1"/>
      <protection/>
    </xf>
    <xf numFmtId="0" fontId="5" fillId="39" borderId="79" xfId="60" applyNumberFormat="1" applyFont="1" applyFill="1" applyBorder="1" applyAlignment="1">
      <alignment horizontal="center" vertical="center" wrapText="1"/>
      <protection/>
    </xf>
    <xf numFmtId="0" fontId="5" fillId="39" borderId="69" xfId="60" applyNumberFormat="1" applyFont="1" applyFill="1" applyBorder="1" applyAlignment="1">
      <alignment horizontal="center" vertical="center" wrapText="1"/>
      <protection/>
    </xf>
    <xf numFmtId="0" fontId="5" fillId="39" borderId="55" xfId="60" applyNumberFormat="1" applyFont="1" applyFill="1" applyBorder="1" applyAlignment="1">
      <alignment horizontal="center" vertical="center" wrapText="1"/>
      <protection/>
    </xf>
    <xf numFmtId="0" fontId="5" fillId="39" borderId="19" xfId="60" applyFont="1" applyFill="1" applyBorder="1" applyAlignment="1">
      <alignment horizontal="center" vertical="center" wrapText="1"/>
      <protection/>
    </xf>
    <xf numFmtId="0" fontId="5" fillId="39" borderId="77" xfId="60" applyFont="1" applyFill="1" applyBorder="1" applyAlignment="1">
      <alignment horizontal="center" vertical="center" wrapText="1"/>
      <protection/>
    </xf>
    <xf numFmtId="0" fontId="73" fillId="39" borderId="32" xfId="0" applyFont="1" applyFill="1" applyBorder="1" applyAlignment="1">
      <alignment horizontal="center" vertical="center" wrapText="1"/>
    </xf>
    <xf numFmtId="0" fontId="73" fillId="39" borderId="17" xfId="0" applyFont="1" applyFill="1" applyBorder="1" applyAlignment="1">
      <alignment horizontal="center" vertical="center" wrapText="1"/>
    </xf>
    <xf numFmtId="0" fontId="5" fillId="9" borderId="13" xfId="0" applyNumberFormat="1" applyFont="1" applyFill="1" applyBorder="1" applyAlignment="1">
      <alignment horizontal="center" vertical="center" wrapText="1"/>
    </xf>
    <xf numFmtId="0" fontId="5" fillId="39" borderId="80" xfId="60" applyNumberFormat="1" applyFont="1" applyFill="1" applyBorder="1" applyAlignment="1">
      <alignment horizontal="center" vertical="center" wrapText="1"/>
      <protection/>
    </xf>
    <xf numFmtId="0" fontId="5" fillId="39" borderId="81" xfId="60" applyNumberFormat="1" applyFont="1" applyFill="1" applyBorder="1" applyAlignment="1">
      <alignment horizontal="center" vertical="center" wrapText="1"/>
      <protection/>
    </xf>
    <xf numFmtId="0" fontId="5" fillId="39" borderId="82" xfId="0" applyNumberFormat="1" applyFont="1" applyFill="1" applyBorder="1" applyAlignment="1">
      <alignment horizontal="center" vertical="center" wrapText="1"/>
    </xf>
    <xf numFmtId="0" fontId="73" fillId="39" borderId="72" xfId="0" applyFont="1" applyFill="1" applyBorder="1" applyAlignment="1">
      <alignment horizontal="center" vertical="center" wrapText="1"/>
    </xf>
    <xf numFmtId="0" fontId="5" fillId="39" borderId="71" xfId="60" applyFont="1" applyFill="1" applyBorder="1" applyAlignment="1">
      <alignment horizontal="center" vertical="center" wrapText="1"/>
      <protection/>
    </xf>
    <xf numFmtId="0" fontId="5" fillId="9" borderId="53" xfId="0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8" borderId="13" xfId="60" applyFont="1" applyFill="1" applyBorder="1" applyAlignment="1">
      <alignment horizontal="center" vertical="center" wrapText="1"/>
      <protection/>
    </xf>
    <xf numFmtId="0" fontId="5" fillId="38" borderId="53" xfId="60" applyFont="1" applyFill="1" applyBorder="1" applyAlignment="1">
      <alignment horizontal="center" vertical="center" wrapText="1"/>
      <protection/>
    </xf>
    <xf numFmtId="0" fontId="5" fillId="38" borderId="17" xfId="60" applyFont="1" applyFill="1" applyBorder="1" applyAlignment="1">
      <alignment horizontal="center" vertical="center" wrapText="1"/>
      <protection/>
    </xf>
    <xf numFmtId="0" fontId="5" fillId="38" borderId="10" xfId="60" applyFont="1" applyFill="1" applyBorder="1" applyAlignment="1">
      <alignment horizontal="center" vertical="center" wrapText="1"/>
      <protection/>
    </xf>
    <xf numFmtId="0" fontId="5" fillId="38" borderId="13" xfId="60" applyFont="1" applyFill="1" applyBorder="1" applyAlignment="1">
      <alignment horizontal="center" vertical="center"/>
      <protection/>
    </xf>
    <xf numFmtId="0" fontId="5" fillId="38" borderId="83" xfId="60" applyNumberFormat="1" applyFont="1" applyFill="1" applyBorder="1" applyAlignment="1">
      <alignment horizontal="center" vertical="center" wrapText="1"/>
      <protection/>
    </xf>
    <xf numFmtId="0" fontId="5" fillId="38" borderId="53" xfId="60" applyNumberFormat="1" applyFont="1" applyFill="1" applyBorder="1" applyAlignment="1">
      <alignment horizontal="center" vertical="center" wrapText="1"/>
      <protection/>
    </xf>
    <xf numFmtId="0" fontId="5" fillId="38" borderId="84" xfId="0" applyNumberFormat="1" applyFont="1" applyFill="1" applyBorder="1" applyAlignment="1">
      <alignment horizontal="center" vertical="center" wrapText="1"/>
    </xf>
    <xf numFmtId="0" fontId="5" fillId="38" borderId="71" xfId="60" applyNumberFormat="1" applyFont="1" applyFill="1" applyBorder="1" applyAlignment="1">
      <alignment horizontal="center" vertical="center" wrapText="1"/>
      <protection/>
    </xf>
    <xf numFmtId="0" fontId="5" fillId="38" borderId="19" xfId="60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Border="1" applyAlignment="1">
      <alignment horizontal="center" vertical="top"/>
    </xf>
    <xf numFmtId="0" fontId="5" fillId="38" borderId="78" xfId="60" applyNumberFormat="1" applyFont="1" applyFill="1" applyBorder="1" applyAlignment="1">
      <alignment horizontal="center" vertical="center" wrapText="1"/>
      <protection/>
    </xf>
    <xf numFmtId="0" fontId="5" fillId="38" borderId="79" xfId="60" applyNumberFormat="1" applyFont="1" applyFill="1" applyBorder="1" applyAlignment="1">
      <alignment horizontal="center" vertical="center" wrapText="1"/>
      <protection/>
    </xf>
    <xf numFmtId="0" fontId="5" fillId="38" borderId="69" xfId="60" applyNumberFormat="1" applyFont="1" applyFill="1" applyBorder="1" applyAlignment="1">
      <alignment horizontal="center" vertical="center" wrapText="1"/>
      <protection/>
    </xf>
    <xf numFmtId="0" fontId="5" fillId="38" borderId="55" xfId="60" applyNumberFormat="1" applyFont="1" applyFill="1" applyBorder="1" applyAlignment="1">
      <alignment horizontal="center" vertical="center" wrapText="1"/>
      <protection/>
    </xf>
    <xf numFmtId="0" fontId="5" fillId="38" borderId="72" xfId="0" applyNumberFormat="1" applyFont="1" applyFill="1" applyBorder="1" applyAlignment="1">
      <alignment horizontal="center" vertical="center" wrapText="1"/>
    </xf>
    <xf numFmtId="0" fontId="5" fillId="39" borderId="71" xfId="60" applyNumberFormat="1" applyFont="1" applyFill="1" applyBorder="1" applyAlignment="1">
      <alignment horizontal="center" vertical="center" wrapText="1"/>
      <protection/>
    </xf>
    <xf numFmtId="0" fontId="5" fillId="9" borderId="53" xfId="0" applyNumberFormat="1" applyFont="1" applyFill="1" applyBorder="1" applyAlignment="1">
      <alignment horizontal="left" vertical="center"/>
    </xf>
    <xf numFmtId="0" fontId="5" fillId="39" borderId="17" xfId="0" applyNumberFormat="1" applyFont="1" applyFill="1" applyBorder="1" applyAlignment="1">
      <alignment horizontal="center" vertical="center" wrapText="1"/>
    </xf>
    <xf numFmtId="0" fontId="5" fillId="39" borderId="14" xfId="60" applyNumberFormat="1" applyFont="1" applyFill="1" applyBorder="1" applyAlignment="1">
      <alignment horizontal="center" vertical="center" wrapText="1"/>
      <protection/>
    </xf>
    <xf numFmtId="0" fontId="5" fillId="39" borderId="54" xfId="60" applyNumberFormat="1" applyFont="1" applyFill="1" applyBorder="1" applyAlignment="1">
      <alignment horizontal="center" vertical="center" wrapText="1"/>
      <protection/>
    </xf>
    <xf numFmtId="0" fontId="5" fillId="39" borderId="18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left" vertical="center"/>
    </xf>
    <xf numFmtId="0" fontId="5" fillId="38" borderId="78" xfId="60" applyNumberFormat="1" applyFont="1" applyFill="1" applyBorder="1" applyAlignment="1">
      <alignment horizontal="left" vertical="center" wrapText="1"/>
      <protection/>
    </xf>
    <xf numFmtId="0" fontId="5" fillId="38" borderId="79" xfId="60" applyNumberFormat="1" applyFont="1" applyFill="1" applyBorder="1" applyAlignment="1">
      <alignment horizontal="left" vertical="center" wrapText="1"/>
      <protection/>
    </xf>
    <xf numFmtId="0" fontId="5" fillId="38" borderId="69" xfId="60" applyNumberFormat="1" applyFont="1" applyFill="1" applyBorder="1" applyAlignment="1">
      <alignment horizontal="left" vertical="center" wrapText="1"/>
      <protection/>
    </xf>
    <xf numFmtId="0" fontId="5" fillId="38" borderId="55" xfId="60" applyNumberFormat="1" applyFont="1" applyFill="1" applyBorder="1" applyAlignment="1">
      <alignment horizontal="left" vertical="center" wrapText="1"/>
      <protection/>
    </xf>
    <xf numFmtId="0" fontId="5" fillId="37" borderId="53" xfId="0" applyNumberFormat="1" applyFont="1" applyFill="1" applyBorder="1" applyAlignment="1">
      <alignment horizontal="left" vertical="center"/>
    </xf>
    <xf numFmtId="0" fontId="5" fillId="38" borderId="17" xfId="0" applyNumberFormat="1" applyFont="1" applyFill="1" applyBorder="1" applyAlignment="1">
      <alignment horizontal="center" vertical="center" wrapText="1"/>
    </xf>
    <xf numFmtId="0" fontId="5" fillId="38" borderId="14" xfId="60" applyNumberFormat="1" applyFont="1" applyFill="1" applyBorder="1" applyAlignment="1">
      <alignment horizontal="center" vertical="center" wrapText="1"/>
      <protection/>
    </xf>
    <xf numFmtId="0" fontId="5" fillId="38" borderId="77" xfId="60" applyNumberFormat="1" applyFont="1" applyFill="1" applyBorder="1" applyAlignment="1">
      <alignment horizontal="center" vertical="center" wrapText="1"/>
      <protection/>
    </xf>
    <xf numFmtId="0" fontId="5" fillId="38" borderId="54" xfId="60" applyNumberFormat="1" applyFont="1" applyFill="1" applyBorder="1" applyAlignment="1">
      <alignment horizontal="center" vertical="center" wrapText="1"/>
      <protection/>
    </xf>
    <xf numFmtId="0" fontId="5" fillId="39" borderId="80" xfId="60" applyNumberFormat="1" applyFont="1" applyFill="1" applyBorder="1" applyAlignment="1">
      <alignment horizontal="left" vertical="center" wrapText="1"/>
      <protection/>
    </xf>
    <xf numFmtId="0" fontId="5" fillId="39" borderId="81" xfId="60" applyNumberFormat="1" applyFont="1" applyFill="1" applyBorder="1" applyAlignment="1">
      <alignment horizontal="left" vertical="center" wrapText="1"/>
      <protection/>
    </xf>
    <xf numFmtId="0" fontId="5" fillId="39" borderId="69" xfId="60" applyNumberFormat="1" applyFont="1" applyFill="1" applyBorder="1" applyAlignment="1">
      <alignment horizontal="left" vertical="center" wrapText="1"/>
      <protection/>
    </xf>
    <xf numFmtId="0" fontId="5" fillId="39" borderId="55" xfId="60" applyNumberFormat="1" applyFont="1" applyFill="1" applyBorder="1" applyAlignment="1">
      <alignment horizontal="left" vertical="center" wrapText="1"/>
      <protection/>
    </xf>
    <xf numFmtId="0" fontId="5" fillId="38" borderId="75" xfId="60" applyNumberFormat="1" applyFont="1" applyFill="1" applyBorder="1" applyAlignment="1">
      <alignment horizontal="center" vertical="center" wrapText="1"/>
      <protection/>
    </xf>
    <xf numFmtId="0" fontId="5" fillId="38" borderId="85" xfId="60" applyNumberFormat="1" applyFont="1" applyFill="1" applyBorder="1" applyAlignment="1">
      <alignment horizontal="left" vertical="center" wrapText="1"/>
      <protection/>
    </xf>
    <xf numFmtId="0" fontId="5" fillId="38" borderId="86" xfId="60" applyNumberFormat="1" applyFont="1" applyFill="1" applyBorder="1" applyAlignment="1">
      <alignment horizontal="left" vertical="center" wrapText="1"/>
      <protection/>
    </xf>
    <xf numFmtId="0" fontId="5" fillId="9" borderId="17" xfId="0" applyNumberFormat="1" applyFont="1" applyFill="1" applyBorder="1" applyAlignment="1">
      <alignment horizontal="center" vertical="center"/>
    </xf>
    <xf numFmtId="0" fontId="5" fillId="9" borderId="14" xfId="0" applyNumberFormat="1" applyFont="1" applyFill="1" applyBorder="1" applyAlignment="1">
      <alignment horizontal="center" vertical="center" wrapText="1"/>
    </xf>
    <xf numFmtId="0" fontId="5" fillId="9" borderId="54" xfId="0" applyNumberFormat="1" applyFont="1" applyFill="1" applyBorder="1" applyAlignment="1">
      <alignment horizontal="left" vertical="center"/>
    </xf>
    <xf numFmtId="0" fontId="5" fillId="9" borderId="18" xfId="0" applyNumberFormat="1" applyFont="1" applyFill="1" applyBorder="1" applyAlignment="1">
      <alignment horizontal="center" vertical="center"/>
    </xf>
    <xf numFmtId="0" fontId="5" fillId="39" borderId="75" xfId="60" applyNumberFormat="1" applyFont="1" applyFill="1" applyBorder="1" applyAlignment="1">
      <alignment horizontal="center" vertical="center" wrapText="1"/>
      <protection/>
    </xf>
    <xf numFmtId="0" fontId="5" fillId="39" borderId="85" xfId="60" applyNumberFormat="1" applyFont="1" applyFill="1" applyBorder="1" applyAlignment="1">
      <alignment horizontal="left" vertical="center" wrapText="1"/>
      <protection/>
    </xf>
    <xf numFmtId="0" fontId="5" fillId="39" borderId="86" xfId="60" applyNumberFormat="1" applyFont="1" applyFill="1" applyBorder="1" applyAlignment="1">
      <alignment horizontal="left" vertical="center" wrapText="1"/>
      <protection/>
    </xf>
    <xf numFmtId="0" fontId="5" fillId="39" borderId="84" xfId="0" applyNumberFormat="1" applyFont="1" applyFill="1" applyBorder="1" applyAlignment="1">
      <alignment horizontal="center" vertical="center" wrapText="1"/>
    </xf>
    <xf numFmtId="0" fontId="5" fillId="9" borderId="13" xfId="0" applyNumberFormat="1" applyFont="1" applyFill="1" applyBorder="1" applyAlignment="1">
      <alignment horizontal="center" vertical="center"/>
    </xf>
    <xf numFmtId="0" fontId="5" fillId="39" borderId="78" xfId="60" applyNumberFormat="1" applyFont="1" applyFill="1" applyBorder="1" applyAlignment="1">
      <alignment horizontal="left" vertical="center" wrapText="1"/>
      <protection/>
    </xf>
    <xf numFmtId="0" fontId="5" fillId="39" borderId="79" xfId="60" applyNumberFormat="1" applyFont="1" applyFill="1" applyBorder="1" applyAlignment="1">
      <alignment horizontal="left" vertical="center" wrapText="1"/>
      <protection/>
    </xf>
    <xf numFmtId="0" fontId="5" fillId="39" borderId="19" xfId="60" applyNumberFormat="1" applyFont="1" applyFill="1" applyBorder="1" applyAlignment="1">
      <alignment horizontal="center" vertical="center"/>
      <protection/>
    </xf>
    <xf numFmtId="0" fontId="5" fillId="39" borderId="53" xfId="60" applyNumberFormat="1" applyFont="1" applyFill="1" applyBorder="1" applyAlignment="1">
      <alignment horizontal="left" vertical="center" wrapText="1"/>
      <protection/>
    </xf>
    <xf numFmtId="0" fontId="5" fillId="38" borderId="25" xfId="60" applyNumberFormat="1" applyFont="1" applyFill="1" applyBorder="1" applyAlignment="1">
      <alignment horizontal="center" vertical="center"/>
      <protection/>
    </xf>
    <xf numFmtId="0" fontId="5" fillId="38" borderId="53" xfId="60" applyNumberFormat="1" applyFont="1" applyFill="1" applyBorder="1" applyAlignment="1">
      <alignment horizontal="left" vertical="center" wrapText="1"/>
      <protection/>
    </xf>
    <xf numFmtId="0" fontId="5" fillId="38" borderId="54" xfId="60" applyNumberFormat="1" applyFont="1" applyFill="1" applyBorder="1" applyAlignment="1">
      <alignment horizontal="left" vertical="center" wrapText="1"/>
      <protection/>
    </xf>
    <xf numFmtId="0" fontId="5" fillId="38" borderId="33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/>
    </xf>
    <xf numFmtId="0" fontId="5" fillId="38" borderId="80" xfId="60" applyNumberFormat="1" applyFont="1" applyFill="1" applyBorder="1" applyAlignment="1">
      <alignment horizontal="left" vertical="center" wrapText="1"/>
      <protection/>
    </xf>
    <xf numFmtId="0" fontId="5" fillId="38" borderId="81" xfId="60" applyNumberFormat="1" applyFont="1" applyFill="1" applyBorder="1" applyAlignment="1">
      <alignment horizontal="left" vertical="center" wrapText="1"/>
      <protection/>
    </xf>
    <xf numFmtId="0" fontId="5" fillId="39" borderId="13" xfId="60" applyNumberFormat="1" applyFont="1" applyFill="1" applyBorder="1" applyAlignment="1">
      <alignment horizontal="center" wrapText="1"/>
      <protection/>
    </xf>
    <xf numFmtId="0" fontId="5" fillId="39" borderId="13" xfId="60" applyNumberFormat="1" applyFont="1" applyFill="1" applyBorder="1" applyAlignment="1">
      <alignment horizontal="center"/>
      <protection/>
    </xf>
    <xf numFmtId="0" fontId="5" fillId="33" borderId="0" xfId="0" applyNumberFormat="1" applyFont="1" applyFill="1" applyBorder="1" applyAlignment="1">
      <alignment horizontal="left"/>
    </xf>
    <xf numFmtId="0" fontId="12" fillId="33" borderId="0" xfId="0" applyNumberFormat="1" applyFont="1" applyFill="1" applyBorder="1" applyAlignment="1">
      <alignment horizontal="left"/>
    </xf>
    <xf numFmtId="0" fontId="5" fillId="39" borderId="17" xfId="0" applyNumberFormat="1" applyFont="1" applyFill="1" applyBorder="1" applyAlignment="1">
      <alignment horizontal="center" vertical="center"/>
    </xf>
    <xf numFmtId="0" fontId="5" fillId="39" borderId="10" xfId="60" applyNumberFormat="1" applyFont="1" applyFill="1" applyBorder="1" applyAlignment="1">
      <alignment horizontal="center" vertical="center" wrapText="1"/>
      <protection/>
    </xf>
    <xf numFmtId="0" fontId="5" fillId="39" borderId="83" xfId="60" applyNumberFormat="1" applyFont="1" applyFill="1" applyBorder="1" applyAlignment="1">
      <alignment horizontal="left" vertical="center" wrapText="1"/>
      <protection/>
    </xf>
    <xf numFmtId="0" fontId="74" fillId="39" borderId="29" xfId="0" applyNumberFormat="1" applyFont="1" applyFill="1" applyBorder="1" applyAlignment="1">
      <alignment horizontal="center" vertical="center"/>
    </xf>
    <xf numFmtId="0" fontId="74" fillId="39" borderId="17" xfId="0" applyNumberFormat="1" applyFont="1" applyFill="1" applyBorder="1" applyAlignment="1">
      <alignment horizontal="center" vertical="center"/>
    </xf>
    <xf numFmtId="0" fontId="5" fillId="9" borderId="14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419100</xdr:colOff>
      <xdr:row>1</xdr:row>
      <xdr:rowOff>85725</xdr:rowOff>
    </xdr:from>
    <xdr:ext cx="2362200" cy="952500"/>
    <xdr:sp>
      <xdr:nvSpPr>
        <xdr:cNvPr id="1" name="Text Box 1"/>
        <xdr:cNvSpPr txBox="1">
          <a:spLocks noChangeArrowheads="1"/>
        </xdr:cNvSpPr>
      </xdr:nvSpPr>
      <xdr:spPr>
        <a:xfrm>
          <a:off x="4953000" y="247650"/>
          <a:ext cx="23622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Activities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MERKEVIČIENĖ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-09-2020</a:t>
          </a:r>
        </a:p>
      </xdr:txBody>
    </xdr:sp>
    <xdr:clientData/>
  </xdr:oneCellAnchor>
  <xdr:twoCellAnchor editAs="oneCell">
    <xdr:from>
      <xdr:col>3</xdr:col>
      <xdr:colOff>1295400</xdr:colOff>
      <xdr:row>1</xdr:row>
      <xdr:rowOff>104775</xdr:rowOff>
    </xdr:from>
    <xdr:to>
      <xdr:col>4</xdr:col>
      <xdr:colOff>723900</xdr:colOff>
      <xdr:row>2</xdr:row>
      <xdr:rowOff>257175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66700"/>
          <a:ext cx="1628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6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8849975" y="38100"/>
          <a:ext cx="25241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0</xdr:row>
      <xdr:rowOff>95250</xdr:rowOff>
    </xdr:from>
    <xdr:to>
      <xdr:col>8</xdr:col>
      <xdr:colOff>361950</xdr:colOff>
      <xdr:row>2</xdr:row>
      <xdr:rowOff>228600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5250"/>
          <a:ext cx="2790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600075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125450" y="352425"/>
          <a:ext cx="33528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2</xdr:col>
      <xdr:colOff>1838325</xdr:colOff>
      <xdr:row>21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953500"/>
          <a:ext cx="32575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</a:t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2028825</xdr:colOff>
      <xdr:row>22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648075" y="8953500"/>
          <a:ext cx="2800350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7</xdr:col>
      <xdr:colOff>295275</xdr:colOff>
      <xdr:row>22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467475" y="8953500"/>
          <a:ext cx="3143250" cy="1457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466725</xdr:colOff>
      <xdr:row>0</xdr:row>
      <xdr:rowOff>38100</xdr:rowOff>
    </xdr:from>
    <xdr:to>
      <xdr:col>17</xdr:col>
      <xdr:colOff>552450</xdr:colOff>
      <xdr:row>6</xdr:row>
      <xdr:rowOff>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8754725" y="38100"/>
          <a:ext cx="25241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419100</xdr:colOff>
      <xdr:row>0</xdr:row>
      <xdr:rowOff>95250</xdr:rowOff>
    </xdr:from>
    <xdr:to>
      <xdr:col>8</xdr:col>
      <xdr:colOff>361950</xdr:colOff>
      <xdr:row>2</xdr:row>
      <xdr:rowOff>228600</xdr:rowOff>
    </xdr:to>
    <xdr:pic>
      <xdr:nvPicPr>
        <xdr:cNvPr id="2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95250"/>
          <a:ext cx="2790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600075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125450" y="352425"/>
          <a:ext cx="335280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2</xdr:col>
      <xdr:colOff>2200275</xdr:colOff>
      <xdr:row>18</xdr:row>
      <xdr:rowOff>57150</xdr:rowOff>
    </xdr:from>
    <xdr:to>
      <xdr:col>4</xdr:col>
      <xdr:colOff>2000250</xdr:colOff>
      <xdr:row>22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619500" y="8991600"/>
          <a:ext cx="28003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5</xdr:col>
      <xdr:colOff>66675</xdr:colOff>
      <xdr:row>18</xdr:row>
      <xdr:rowOff>85725</xdr:rowOff>
    </xdr:from>
    <xdr:to>
      <xdr:col>7</xdr:col>
      <xdr:colOff>361950</xdr:colOff>
      <xdr:row>22</xdr:row>
      <xdr:rowOff>152400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6534150" y="9020175"/>
          <a:ext cx="31432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0</xdr:col>
      <xdr:colOff>133350</xdr:colOff>
      <xdr:row>18</xdr:row>
      <xdr:rowOff>9525</xdr:rowOff>
    </xdr:from>
    <xdr:to>
      <xdr:col>2</xdr:col>
      <xdr:colOff>1971675</xdr:colOff>
      <xdr:row>22</xdr:row>
      <xdr:rowOff>28575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133350" y="8943975"/>
          <a:ext cx="32575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KAŠĖTA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8</xdr:col>
      <xdr:colOff>361950</xdr:colOff>
      <xdr:row>3</xdr:row>
      <xdr:rowOff>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90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600075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2944475" y="352425"/>
          <a:ext cx="33432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1838325</xdr:colOff>
      <xdr:row>20</xdr:row>
      <xdr:rowOff>180975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0" y="7800975"/>
          <a:ext cx="325755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2028825</xdr:colOff>
      <xdr:row>21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3467100" y="7800975"/>
          <a:ext cx="28003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22</xdr:row>
      <xdr:rowOff>276225</xdr:rowOff>
    </xdr:from>
    <xdr:to>
      <xdr:col>4</xdr:col>
      <xdr:colOff>866775</xdr:colOff>
      <xdr:row>27</xdr:row>
      <xdr:rowOff>9525</xdr:rowOff>
    </xdr:to>
    <xdr:sp>
      <xdr:nvSpPr>
        <xdr:cNvPr id="5" name="TextBox 8"/>
        <xdr:cNvSpPr txBox="1">
          <a:spLocks noChangeArrowheads="1"/>
        </xdr:cNvSpPr>
      </xdr:nvSpPr>
      <xdr:spPr>
        <a:xfrm>
          <a:off x="0" y="9144000"/>
          <a:ext cx="51054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Information Technologies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4</xdr:col>
      <xdr:colOff>2047875</xdr:colOff>
      <xdr:row>18</xdr:row>
      <xdr:rowOff>142875</xdr:rowOff>
    </xdr:from>
    <xdr:to>
      <xdr:col>7</xdr:col>
      <xdr:colOff>285750</xdr:colOff>
      <xdr:row>22</xdr:row>
      <xdr:rowOff>209550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6286500" y="8134350"/>
          <a:ext cx="313372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8</xdr:col>
      <xdr:colOff>352425</xdr:colOff>
      <xdr:row>2</xdr:row>
      <xdr:rowOff>171450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81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600075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944475" y="352425"/>
          <a:ext cx="341947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1838325</xdr:colOff>
      <xdr:row>20</xdr:row>
      <xdr:rowOff>180975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7896225"/>
          <a:ext cx="325755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2028825</xdr:colOff>
      <xdr:row>21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467100" y="7896225"/>
          <a:ext cx="28003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22</xdr:row>
      <xdr:rowOff>276225</xdr:rowOff>
    </xdr:from>
    <xdr:to>
      <xdr:col>4</xdr:col>
      <xdr:colOff>866775</xdr:colOff>
      <xdr:row>27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9296400"/>
          <a:ext cx="51054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Information Technologies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295275</xdr:colOff>
      <xdr:row>21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86500" y="7896225"/>
          <a:ext cx="31432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8</xdr:col>
      <xdr:colOff>352425</xdr:colOff>
      <xdr:row>2</xdr:row>
      <xdr:rowOff>104775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81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5</xdr:row>
      <xdr:rowOff>600075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944475" y="352425"/>
          <a:ext cx="3219450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2</xdr:col>
      <xdr:colOff>1838325</xdr:colOff>
      <xdr:row>20</xdr:row>
      <xdr:rowOff>180975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7896225"/>
          <a:ext cx="32575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4</xdr:col>
      <xdr:colOff>2028825</xdr:colOff>
      <xdr:row>21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467100" y="7896225"/>
          <a:ext cx="28003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22</xdr:row>
      <xdr:rowOff>276225</xdr:rowOff>
    </xdr:from>
    <xdr:to>
      <xdr:col>4</xdr:col>
      <xdr:colOff>866775</xdr:colOff>
      <xdr:row>27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9182100"/>
          <a:ext cx="51054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Information Technologies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7</xdr:col>
      <xdr:colOff>295275</xdr:colOff>
      <xdr:row>21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86500" y="7896225"/>
          <a:ext cx="31432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0</xdr:row>
      <xdr:rowOff>95250</xdr:rowOff>
    </xdr:from>
    <xdr:to>
      <xdr:col>8</xdr:col>
      <xdr:colOff>352425</xdr:colOff>
      <xdr:row>2</xdr:row>
      <xdr:rowOff>38100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95250"/>
          <a:ext cx="2781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609600</xdr:colOff>
      <xdr:row>0</xdr:row>
      <xdr:rowOff>104775</xdr:rowOff>
    </xdr:from>
    <xdr:to>
      <xdr:col>11</xdr:col>
      <xdr:colOff>752475</xdr:colOff>
      <xdr:row>3</xdr:row>
      <xdr:rowOff>352425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2992100" y="104775"/>
          <a:ext cx="3228975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2</xdr:col>
      <xdr:colOff>1838325</xdr:colOff>
      <xdr:row>18</xdr:row>
      <xdr:rowOff>180975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0" y="7448550"/>
          <a:ext cx="32575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Acting Students President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AURIMAS ŽVIRBLYS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2028825</xdr:colOff>
      <xdr:row>19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467100" y="7448550"/>
          <a:ext cx="28003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 BY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Dean of the Faculty of ICT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JOVITA BALČIŪNIENĖ
</a:t>
          </a:r>
        </a:p>
      </xdr:txBody>
    </xdr:sp>
    <xdr:clientData/>
  </xdr:twoCellAnchor>
  <xdr:twoCellAnchor>
    <xdr:from>
      <xdr:col>0</xdr:col>
      <xdr:colOff>0</xdr:colOff>
      <xdr:row>20</xdr:row>
      <xdr:rowOff>276225</xdr:rowOff>
    </xdr:from>
    <xdr:to>
      <xdr:col>4</xdr:col>
      <xdr:colOff>866775</xdr:colOff>
      <xdr:row>25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734425"/>
          <a:ext cx="510540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PREPARED BY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Administrator of the Department of Information Technologies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 KUZNECOVAITĖ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kristina.kuznecovaite@akolegija.lt</a:t>
          </a:r>
        </a:p>
      </xdr:txBody>
    </xdr:sp>
    <xdr:clientData/>
  </xdr:twoCellAnchor>
  <xdr:twoCellAnchor>
    <xdr:from>
      <xdr:col>5</xdr:col>
      <xdr:colOff>0</xdr:colOff>
      <xdr:row>15</xdr:row>
      <xdr:rowOff>0</xdr:rowOff>
    </xdr:from>
    <xdr:to>
      <xdr:col>7</xdr:col>
      <xdr:colOff>295275</xdr:colOff>
      <xdr:row>19</xdr:row>
      <xdr:rowOff>38100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86500" y="7448550"/>
          <a:ext cx="31432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LIST OF SHORTCUTS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Assoc. - DOCENT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THE DOCTOR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lect. - LECTURER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assistant. - ASSISTANT</a:t>
          </a:r>
        </a:p>
      </xdr:txBody>
    </xdr:sp>
    <xdr:clientData/>
  </xdr:twoCellAnchor>
  <xdr:twoCellAnchor>
    <xdr:from>
      <xdr:col>9</xdr:col>
      <xdr:colOff>561975</xdr:colOff>
      <xdr:row>2</xdr:row>
      <xdr:rowOff>0</xdr:rowOff>
    </xdr:from>
    <xdr:to>
      <xdr:col>11</xdr:col>
      <xdr:colOff>695325</xdr:colOff>
      <xdr:row>3</xdr:row>
      <xdr:rowOff>600075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2944475" y="352425"/>
          <a:ext cx="32194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CONFIRMED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Vice Director for Academic Affairs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JURGITA 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/01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0"/>
  <sheetViews>
    <sheetView showZeros="0" view="pageBreakPreview" zoomScale="85" zoomScaleNormal="85" zoomScaleSheetLayoutView="85" zoomScalePageLayoutView="0" workbookViewId="0" topLeftCell="A28">
      <pane xSplit="1" topLeftCell="B1" activePane="topRight" state="frozen"/>
      <selection pane="topLeft" activeCell="A1" sqref="A1"/>
      <selection pane="topRight" activeCell="F34" sqref="F34"/>
    </sheetView>
  </sheetViews>
  <sheetFormatPr defaultColWidth="9.140625" defaultRowHeight="12.75" outlineLevelRow="1"/>
  <cols>
    <col min="1" max="1" width="3.28125" style="18" customWidth="1"/>
    <col min="2" max="2" width="8.00390625" style="18" bestFit="1" customWidth="1"/>
    <col min="3" max="3" width="11.7109375" style="18" customWidth="1"/>
    <col min="4" max="4" width="33.00390625" style="18" customWidth="1"/>
    <col min="5" max="5" width="12.00390625" style="18" customWidth="1"/>
    <col min="6" max="6" width="33.7109375" style="18" customWidth="1"/>
    <col min="7" max="7" width="9.00390625" style="18" customWidth="1"/>
    <col min="8" max="16384" width="9.140625" style="18" customWidth="1"/>
  </cols>
  <sheetData>
    <row r="2" ht="12.75"/>
    <row r="3" spans="2:7" ht="23.25">
      <c r="B3" s="49"/>
      <c r="C3" s="50"/>
      <c r="D3" s="50"/>
      <c r="E3" s="50"/>
      <c r="F3" s="50"/>
      <c r="G3" s="50"/>
    </row>
    <row r="4" spans="1:7" ht="15.75">
      <c r="A4" s="19"/>
      <c r="B4" s="19"/>
      <c r="C4" s="19"/>
      <c r="D4" s="19"/>
      <c r="E4" s="19"/>
      <c r="F4" s="19"/>
      <c r="G4" s="19"/>
    </row>
    <row r="5" spans="2:7" ht="15.75">
      <c r="B5" s="19"/>
      <c r="C5" s="19"/>
      <c r="D5" s="19"/>
      <c r="E5" s="19"/>
      <c r="F5" s="19"/>
      <c r="G5" s="19"/>
    </row>
    <row r="6" spans="2:7" s="20" customFormat="1" ht="18.75">
      <c r="B6" s="19"/>
      <c r="C6" s="19"/>
      <c r="D6" s="19"/>
      <c r="E6" s="19"/>
      <c r="F6" s="19"/>
      <c r="G6" s="19"/>
    </row>
    <row r="7" spans="2:7" ht="22.5" thickBot="1">
      <c r="B7" s="21"/>
      <c r="C7" s="21"/>
      <c r="D7" s="21"/>
      <c r="E7" s="21"/>
      <c r="F7" s="21"/>
      <c r="G7" s="21"/>
    </row>
    <row r="8" spans="1:7" ht="19.5" customHeight="1" thickBot="1">
      <c r="A8" s="22" t="s">
        <v>0</v>
      </c>
      <c r="B8" s="23" t="s">
        <v>9</v>
      </c>
      <c r="C8" s="38" t="s">
        <v>10</v>
      </c>
      <c r="D8" s="164" t="s">
        <v>46</v>
      </c>
      <c r="E8" s="165"/>
      <c r="F8" s="159" t="s">
        <v>47</v>
      </c>
      <c r="G8" s="160"/>
    </row>
    <row r="9" spans="1:7" ht="57" customHeight="1" outlineLevel="1">
      <c r="A9" s="156" t="s">
        <v>4</v>
      </c>
      <c r="B9" s="56" t="s">
        <v>13</v>
      </c>
      <c r="C9" s="77" t="s">
        <v>14</v>
      </c>
      <c r="D9" s="101" t="s">
        <v>54</v>
      </c>
      <c r="E9" s="106">
        <v>304</v>
      </c>
      <c r="F9" s="102"/>
      <c r="G9" s="99"/>
    </row>
    <row r="10" spans="1:7" ht="51" customHeight="1" outlineLevel="1">
      <c r="A10" s="157"/>
      <c r="B10" s="58" t="s">
        <v>15</v>
      </c>
      <c r="C10" s="78" t="s">
        <v>16</v>
      </c>
      <c r="D10" s="101" t="s">
        <v>54</v>
      </c>
      <c r="E10" s="106">
        <v>304</v>
      </c>
      <c r="F10" s="102"/>
      <c r="G10" s="99"/>
    </row>
    <row r="11" spans="1:7" ht="12.75" outlineLevel="1">
      <c r="A11" s="157"/>
      <c r="B11" s="58" t="s">
        <v>3</v>
      </c>
      <c r="C11" s="78" t="s">
        <v>17</v>
      </c>
      <c r="D11" s="83"/>
      <c r="E11" s="106"/>
      <c r="F11" s="83"/>
      <c r="G11" s="81"/>
    </row>
    <row r="12" spans="1:7" ht="105.75" customHeight="1" outlineLevel="1">
      <c r="A12" s="157"/>
      <c r="B12" s="58" t="s">
        <v>18</v>
      </c>
      <c r="C12" s="78" t="s">
        <v>19</v>
      </c>
      <c r="D12" s="154" t="s">
        <v>74</v>
      </c>
      <c r="E12" s="106" t="s">
        <v>73</v>
      </c>
      <c r="F12" s="101" t="s">
        <v>89</v>
      </c>
      <c r="G12" s="52">
        <v>310</v>
      </c>
    </row>
    <row r="13" spans="1:7" ht="99" customHeight="1" outlineLevel="1">
      <c r="A13" s="157"/>
      <c r="B13" s="60" t="s">
        <v>20</v>
      </c>
      <c r="C13" s="78" t="s">
        <v>21</v>
      </c>
      <c r="D13" s="83"/>
      <c r="E13" s="106"/>
      <c r="F13" s="101" t="s">
        <v>89</v>
      </c>
      <c r="G13" s="52">
        <v>310</v>
      </c>
    </row>
    <row r="14" spans="1:7" ht="55.5" customHeight="1" outlineLevel="1">
      <c r="A14" s="157"/>
      <c r="B14" s="61" t="s">
        <v>22</v>
      </c>
      <c r="C14" s="79" t="s">
        <v>23</v>
      </c>
      <c r="D14" s="83"/>
      <c r="E14" s="106"/>
      <c r="F14" s="103"/>
      <c r="G14" s="81"/>
    </row>
    <row r="15" spans="1:7" ht="48" customHeight="1" outlineLevel="1" thickBot="1">
      <c r="A15" s="158"/>
      <c r="B15" s="63" t="s">
        <v>24</v>
      </c>
      <c r="C15" s="80" t="s">
        <v>25</v>
      </c>
      <c r="D15" s="84"/>
      <c r="E15" s="107"/>
      <c r="F15" s="104"/>
      <c r="G15" s="85"/>
    </row>
    <row r="16" spans="1:7" ht="13.5" outlineLevel="1" thickBot="1">
      <c r="A16" s="48"/>
      <c r="B16" s="27"/>
      <c r="C16" s="27"/>
      <c r="D16" s="43"/>
      <c r="E16" s="43"/>
      <c r="F16" s="43"/>
      <c r="G16" s="43"/>
    </row>
    <row r="17" spans="1:7" ht="66" customHeight="1" outlineLevel="1">
      <c r="A17" s="156" t="s">
        <v>5</v>
      </c>
      <c r="B17" s="56" t="s">
        <v>13</v>
      </c>
      <c r="C17" s="77" t="s">
        <v>14</v>
      </c>
      <c r="D17" s="82"/>
      <c r="E17" s="108"/>
      <c r="F17" s="82"/>
      <c r="G17" s="105"/>
    </row>
    <row r="18" spans="1:7" ht="60" customHeight="1" outlineLevel="1">
      <c r="A18" s="157"/>
      <c r="B18" s="58" t="s">
        <v>15</v>
      </c>
      <c r="C18" s="78" t="s">
        <v>16</v>
      </c>
      <c r="D18" s="83"/>
      <c r="E18" s="109"/>
      <c r="F18" s="51"/>
      <c r="G18" s="46"/>
    </row>
    <row r="19" spans="1:7" ht="12.75" outlineLevel="1">
      <c r="A19" s="157"/>
      <c r="B19" s="58" t="s">
        <v>3</v>
      </c>
      <c r="C19" s="78" t="s">
        <v>17</v>
      </c>
      <c r="D19" s="83"/>
      <c r="E19" s="109"/>
      <c r="F19" s="83"/>
      <c r="G19" s="106"/>
    </row>
    <row r="20" spans="1:7" ht="75.75" customHeight="1" outlineLevel="1">
      <c r="A20" s="157"/>
      <c r="B20" s="58" t="s">
        <v>18</v>
      </c>
      <c r="C20" s="78" t="s">
        <v>19</v>
      </c>
      <c r="D20" s="101"/>
      <c r="E20" s="109"/>
      <c r="F20" s="101"/>
      <c r="G20" s="46"/>
    </row>
    <row r="21" spans="1:7" ht="60" customHeight="1" outlineLevel="1">
      <c r="A21" s="157"/>
      <c r="B21" s="60" t="s">
        <v>20</v>
      </c>
      <c r="C21" s="78" t="s">
        <v>21</v>
      </c>
      <c r="D21" s="101"/>
      <c r="E21" s="109"/>
      <c r="F21" s="101"/>
      <c r="G21" s="106"/>
    </row>
    <row r="22" spans="1:7" ht="64.5" customHeight="1" outlineLevel="1">
      <c r="A22" s="157"/>
      <c r="B22" s="61" t="s">
        <v>22</v>
      </c>
      <c r="C22" s="79" t="s">
        <v>23</v>
      </c>
      <c r="D22" s="147" t="s">
        <v>55</v>
      </c>
      <c r="E22" s="149" t="s">
        <v>52</v>
      </c>
      <c r="F22" s="147" t="s">
        <v>55</v>
      </c>
      <c r="G22" s="149" t="s">
        <v>52</v>
      </c>
    </row>
    <row r="23" spans="1:7" ht="51.75" customHeight="1" outlineLevel="1" thickBot="1">
      <c r="A23" s="158"/>
      <c r="B23" s="63" t="s">
        <v>24</v>
      </c>
      <c r="C23" s="80" t="s">
        <v>25</v>
      </c>
      <c r="D23" s="84"/>
      <c r="E23" s="110"/>
      <c r="F23" s="84"/>
      <c r="G23" s="107"/>
    </row>
    <row r="24" spans="1:7" ht="13.5" outlineLevel="1" thickBot="1">
      <c r="A24" s="65"/>
      <c r="B24" s="43"/>
      <c r="C24" s="43"/>
      <c r="D24" s="43"/>
      <c r="E24" s="43"/>
      <c r="F24" s="43"/>
      <c r="G24" s="43"/>
    </row>
    <row r="25" spans="1:7" ht="72" customHeight="1" outlineLevel="1">
      <c r="A25" s="156" t="s">
        <v>6</v>
      </c>
      <c r="B25" s="56" t="s">
        <v>13</v>
      </c>
      <c r="C25" s="77" t="s">
        <v>14</v>
      </c>
      <c r="D25" s="101"/>
      <c r="E25" s="108"/>
      <c r="F25" s="101"/>
      <c r="G25" s="108"/>
    </row>
    <row r="26" spans="1:7" ht="73.5" customHeight="1" outlineLevel="1">
      <c r="A26" s="157"/>
      <c r="B26" s="58" t="s">
        <v>15</v>
      </c>
      <c r="C26" s="78" t="s">
        <v>16</v>
      </c>
      <c r="D26" s="101"/>
      <c r="E26" s="109"/>
      <c r="F26" s="101"/>
      <c r="G26" s="109"/>
    </row>
    <row r="27" spans="1:7" ht="12.75" outlineLevel="1">
      <c r="A27" s="157"/>
      <c r="B27" s="58" t="s">
        <v>3</v>
      </c>
      <c r="C27" s="78" t="s">
        <v>17</v>
      </c>
      <c r="D27" s="83"/>
      <c r="E27" s="109"/>
      <c r="F27" s="83"/>
      <c r="G27" s="109"/>
    </row>
    <row r="28" spans="1:7" ht="63" customHeight="1" outlineLevel="1">
      <c r="A28" s="157"/>
      <c r="B28" s="58" t="s">
        <v>18</v>
      </c>
      <c r="C28" s="78" t="s">
        <v>19</v>
      </c>
      <c r="D28" s="101"/>
      <c r="E28" s="109"/>
      <c r="F28" s="101"/>
      <c r="G28" s="155"/>
    </row>
    <row r="29" spans="1:7" ht="61.5" customHeight="1" outlineLevel="1">
      <c r="A29" s="157"/>
      <c r="B29" s="60" t="s">
        <v>20</v>
      </c>
      <c r="C29" s="78" t="s">
        <v>21</v>
      </c>
      <c r="D29" s="101"/>
      <c r="E29" s="109"/>
      <c r="F29" s="101"/>
      <c r="G29" s="155"/>
    </row>
    <row r="30" spans="1:7" ht="118.5" customHeight="1" outlineLevel="1">
      <c r="A30" s="157"/>
      <c r="B30" s="61" t="s">
        <v>22</v>
      </c>
      <c r="C30" s="79" t="s">
        <v>23</v>
      </c>
      <c r="D30" s="147" t="s">
        <v>57</v>
      </c>
      <c r="E30" s="149" t="s">
        <v>77</v>
      </c>
      <c r="F30" s="147"/>
      <c r="G30" s="149"/>
    </row>
    <row r="31" spans="1:7" ht="70.5" customHeight="1" outlineLevel="1" thickBot="1">
      <c r="A31" s="158"/>
      <c r="B31" s="63" t="s">
        <v>24</v>
      </c>
      <c r="C31" s="80" t="s">
        <v>25</v>
      </c>
      <c r="D31" s="148"/>
      <c r="E31" s="110"/>
      <c r="F31" s="84"/>
      <c r="G31" s="110"/>
    </row>
    <row r="32" spans="1:7" ht="13.5" outlineLevel="1" thickBot="1">
      <c r="A32" s="66"/>
      <c r="B32" s="39"/>
      <c r="C32" s="39"/>
      <c r="D32" s="43"/>
      <c r="E32" s="43"/>
      <c r="F32" s="43"/>
      <c r="G32" s="43"/>
    </row>
    <row r="33" spans="1:11" ht="83.25" customHeight="1" outlineLevel="1" thickBot="1">
      <c r="A33" s="156" t="s">
        <v>7</v>
      </c>
      <c r="B33" s="56" t="s">
        <v>13</v>
      </c>
      <c r="C33" s="77" t="s">
        <v>14</v>
      </c>
      <c r="D33" s="140"/>
      <c r="E33" s="108"/>
      <c r="F33" s="140" t="s">
        <v>90</v>
      </c>
      <c r="G33" s="111">
        <v>310</v>
      </c>
      <c r="H33" s="55"/>
      <c r="K33" s="144"/>
    </row>
    <row r="34" spans="1:15" ht="67.5" customHeight="1" outlineLevel="1">
      <c r="A34" s="157"/>
      <c r="B34" s="58" t="s">
        <v>15</v>
      </c>
      <c r="C34" s="78" t="s">
        <v>16</v>
      </c>
      <c r="D34" s="147"/>
      <c r="E34" s="145"/>
      <c r="F34" s="140" t="s">
        <v>90</v>
      </c>
      <c r="G34" s="111">
        <v>310</v>
      </c>
      <c r="H34" s="55"/>
      <c r="O34" s="146"/>
    </row>
    <row r="35" spans="1:8" ht="21.75" customHeight="1" outlineLevel="1">
      <c r="A35" s="157"/>
      <c r="B35" s="58" t="s">
        <v>3</v>
      </c>
      <c r="C35" s="78" t="s">
        <v>17</v>
      </c>
      <c r="D35" s="83"/>
      <c r="E35" s="106"/>
      <c r="F35" s="83"/>
      <c r="G35" s="109"/>
      <c r="H35" s="55"/>
    </row>
    <row r="36" spans="1:8" ht="83.25" customHeight="1" outlineLevel="1">
      <c r="A36" s="157"/>
      <c r="B36" s="58" t="s">
        <v>18</v>
      </c>
      <c r="C36" s="78" t="s">
        <v>19</v>
      </c>
      <c r="D36" s="154" t="s">
        <v>75</v>
      </c>
      <c r="E36" s="106" t="s">
        <v>73</v>
      </c>
      <c r="F36" s="101"/>
      <c r="G36" s="109"/>
      <c r="H36" s="55"/>
    </row>
    <row r="37" spans="1:8" ht="57.75" customHeight="1" outlineLevel="1">
      <c r="A37" s="157"/>
      <c r="B37" s="60" t="s">
        <v>20</v>
      </c>
      <c r="C37" s="78" t="s">
        <v>21</v>
      </c>
      <c r="D37" s="101"/>
      <c r="E37" s="106"/>
      <c r="F37" s="101"/>
      <c r="G37" s="109"/>
      <c r="H37" s="55"/>
    </row>
    <row r="38" spans="1:8" ht="55.5" customHeight="1" outlineLevel="1">
      <c r="A38" s="157"/>
      <c r="B38" s="61" t="s">
        <v>22</v>
      </c>
      <c r="C38" s="79" t="s">
        <v>23</v>
      </c>
      <c r="D38" s="101"/>
      <c r="E38" s="109"/>
      <c r="F38" s="101"/>
      <c r="G38" s="155"/>
      <c r="H38" s="55"/>
    </row>
    <row r="39" spans="1:8" ht="61.5" customHeight="1" outlineLevel="1" thickBot="1">
      <c r="A39" s="158"/>
      <c r="B39" s="63" t="s">
        <v>24</v>
      </c>
      <c r="C39" s="80" t="s">
        <v>25</v>
      </c>
      <c r="D39" s="101"/>
      <c r="E39" s="109"/>
      <c r="F39" s="101"/>
      <c r="G39" s="155"/>
      <c r="H39" s="55"/>
    </row>
    <row r="40" spans="1:8" s="25" customFormat="1" ht="16.5" outlineLevel="1" thickBot="1">
      <c r="A40" s="48"/>
      <c r="B40" s="27"/>
      <c r="C40" s="27"/>
      <c r="D40" s="43"/>
      <c r="E40" s="43"/>
      <c r="F40" s="43"/>
      <c r="G40" s="43"/>
      <c r="H40" s="55"/>
    </row>
    <row r="41" spans="1:8" s="25" customFormat="1" ht="52.5" customHeight="1" outlineLevel="1">
      <c r="A41" s="161" t="s">
        <v>8</v>
      </c>
      <c r="B41" s="56" t="s">
        <v>13</v>
      </c>
      <c r="C41" s="77" t="s">
        <v>14</v>
      </c>
      <c r="D41" s="82"/>
      <c r="E41" s="105"/>
      <c r="F41" s="140"/>
      <c r="G41" s="150"/>
      <c r="H41" s="55"/>
    </row>
    <row r="42" spans="1:8" s="25" customFormat="1" ht="49.5" customHeight="1" outlineLevel="1">
      <c r="A42" s="162"/>
      <c r="B42" s="58" t="s">
        <v>15</v>
      </c>
      <c r="C42" s="78" t="s">
        <v>16</v>
      </c>
      <c r="D42" s="101" t="s">
        <v>68</v>
      </c>
      <c r="E42" s="106">
        <v>304</v>
      </c>
      <c r="F42" s="147" t="s">
        <v>65</v>
      </c>
      <c r="G42" s="46" t="s">
        <v>73</v>
      </c>
      <c r="H42" s="55"/>
    </row>
    <row r="43" spans="1:7" ht="12.75" outlineLevel="1">
      <c r="A43" s="162"/>
      <c r="B43" s="58" t="s">
        <v>3</v>
      </c>
      <c r="C43" s="78" t="s">
        <v>17</v>
      </c>
      <c r="D43" s="83"/>
      <c r="E43" s="106"/>
      <c r="F43" s="151"/>
      <c r="G43" s="152"/>
    </row>
    <row r="44" spans="1:7" ht="109.5" customHeight="1" outlineLevel="1">
      <c r="A44" s="162"/>
      <c r="B44" s="58" t="s">
        <v>18</v>
      </c>
      <c r="C44" s="78" t="s">
        <v>19</v>
      </c>
      <c r="D44" s="101" t="s">
        <v>76</v>
      </c>
      <c r="E44" s="106" t="s">
        <v>73</v>
      </c>
      <c r="F44" s="101" t="s">
        <v>65</v>
      </c>
      <c r="G44" s="153" t="s">
        <v>73</v>
      </c>
    </row>
    <row r="45" spans="1:7" ht="69.75" customHeight="1" outlineLevel="1">
      <c r="A45" s="162"/>
      <c r="B45" s="60" t="s">
        <v>20</v>
      </c>
      <c r="C45" s="78" t="s">
        <v>21</v>
      </c>
      <c r="D45" s="101"/>
      <c r="E45" s="106"/>
      <c r="F45" s="51"/>
      <c r="G45" s="46"/>
    </row>
    <row r="46" spans="1:7" ht="67.5" customHeight="1" outlineLevel="1">
      <c r="A46" s="162"/>
      <c r="B46" s="61" t="s">
        <v>22</v>
      </c>
      <c r="C46" s="79" t="s">
        <v>23</v>
      </c>
      <c r="D46" s="83"/>
      <c r="E46" s="106"/>
      <c r="F46" s="83"/>
      <c r="G46" s="106"/>
    </row>
    <row r="47" spans="1:7" ht="64.5" customHeight="1" outlineLevel="1" thickBot="1">
      <c r="A47" s="163"/>
      <c r="B47" s="63" t="s">
        <v>24</v>
      </c>
      <c r="C47" s="80" t="s">
        <v>25</v>
      </c>
      <c r="D47" s="84"/>
      <c r="E47" s="107"/>
      <c r="F47" s="84"/>
      <c r="G47" s="107"/>
    </row>
    <row r="48" spans="1:7" ht="13.5" thickBot="1">
      <c r="A48" s="26"/>
      <c r="B48" s="24"/>
      <c r="C48" s="24"/>
      <c r="D48" s="27"/>
      <c r="E48" s="27"/>
      <c r="F48" s="27"/>
      <c r="G48" s="27"/>
    </row>
    <row r="49" spans="2:7" ht="15.75">
      <c r="B49" s="28"/>
      <c r="C49" s="2"/>
      <c r="D49" s="2"/>
      <c r="E49" s="2"/>
      <c r="F49" s="2"/>
      <c r="G49" s="2"/>
    </row>
    <row r="50" ht="15.75">
      <c r="B50" s="29"/>
    </row>
  </sheetData>
  <sheetProtection/>
  <mergeCells count="7">
    <mergeCell ref="A9:A15"/>
    <mergeCell ref="F8:G8"/>
    <mergeCell ref="A17:A23"/>
    <mergeCell ref="A25:A31"/>
    <mergeCell ref="A33:A39"/>
    <mergeCell ref="A41:A47"/>
    <mergeCell ref="D8:E8"/>
  </mergeCells>
  <printOptions/>
  <pageMargins left="0" right="0" top="1.1811023622047245" bottom="0.1968503937007874" header="0" footer="0"/>
  <pageSetup fitToHeight="2" fitToWidth="2" horizontalDpi="600" verticalDpi="600" orientation="landscape" paperSize="9" scale="57" r:id="rId2"/>
  <rowBreaks count="2" manualBreakCount="2">
    <brk id="23" max="14" man="1"/>
    <brk id="39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R47"/>
  <sheetViews>
    <sheetView showZeros="0" tabSelected="1" zoomScale="70" zoomScaleNormal="70" zoomScaleSheetLayoutView="50" zoomScalePageLayoutView="0" workbookViewId="0" topLeftCell="A13">
      <selection activeCell="M23" sqref="M23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3.4218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2.140625" style="10" customWidth="1"/>
    <col min="11" max="11" width="36.140625" style="2" customWidth="1"/>
    <col min="12" max="12" width="16.00390625" style="10" customWidth="1"/>
    <col min="13" max="13" width="23.00390625" style="2" customWidth="1"/>
    <col min="14" max="16384" width="9.140625" style="2" customWidth="1"/>
  </cols>
  <sheetData>
    <row r="1" spans="5:18" ht="12.75">
      <c r="E1" s="31"/>
      <c r="F1" s="31"/>
      <c r="G1" s="31"/>
      <c r="H1" s="31"/>
      <c r="I1" s="31"/>
      <c r="J1" s="32"/>
      <c r="K1" s="31"/>
      <c r="L1" s="33"/>
      <c r="M1" s="31"/>
      <c r="N1" s="33"/>
      <c r="O1" s="31"/>
      <c r="P1" s="31"/>
      <c r="Q1" s="31"/>
      <c r="R1" s="31"/>
    </row>
    <row r="2" spans="4:18" ht="15">
      <c r="D2" s="30"/>
      <c r="E2" s="31"/>
      <c r="F2" s="31"/>
      <c r="G2" s="31"/>
      <c r="H2" s="31"/>
      <c r="I2" s="34"/>
      <c r="J2" s="32"/>
      <c r="K2" s="44"/>
      <c r="L2" s="33"/>
      <c r="M2" s="31"/>
      <c r="N2" s="33"/>
      <c r="O2" s="31"/>
      <c r="P2" s="31"/>
      <c r="Q2" s="31"/>
      <c r="R2" s="31"/>
    </row>
    <row r="3" spans="4:18" ht="18.75">
      <c r="D3" s="30"/>
      <c r="E3" s="35"/>
      <c r="F3" s="35"/>
      <c r="G3" s="35"/>
      <c r="H3" s="35"/>
      <c r="I3" s="35"/>
      <c r="J3" s="35"/>
      <c r="K3" s="44" t="s">
        <v>11</v>
      </c>
      <c r="L3" s="35"/>
      <c r="M3" s="35"/>
      <c r="N3" s="35"/>
      <c r="O3" s="35"/>
      <c r="P3" s="35"/>
      <c r="Q3" s="35"/>
      <c r="R3" s="35"/>
    </row>
    <row r="4" spans="1:13" s="67" customFormat="1" ht="18.7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67" customFormat="1" ht="16.5" customHeight="1">
      <c r="A5" s="68"/>
      <c r="B5" s="68"/>
      <c r="C5" s="68"/>
      <c r="D5" s="68"/>
      <c r="E5" s="68"/>
      <c r="F5" s="68"/>
      <c r="G5" s="68"/>
      <c r="H5" s="68"/>
      <c r="I5" s="68"/>
      <c r="J5" s="69"/>
      <c r="K5" s="69"/>
      <c r="L5" s="69"/>
      <c r="M5" s="69"/>
    </row>
    <row r="6" spans="1:13" s="67" customFormat="1" ht="49.5" customHeight="1">
      <c r="A6" s="171" t="s">
        <v>48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s="67" customFormat="1" ht="21" customHeight="1" thickBot="1">
      <c r="A7" s="172" t="s">
        <v>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8" ht="16.5" thickBot="1">
      <c r="A8" s="15" t="s">
        <v>9</v>
      </c>
      <c r="B8" s="14" t="s">
        <v>10</v>
      </c>
      <c r="C8" s="112" t="s">
        <v>4</v>
      </c>
      <c r="D8" s="113" t="s">
        <v>42</v>
      </c>
      <c r="E8" s="114" t="s">
        <v>5</v>
      </c>
      <c r="F8" s="113" t="s">
        <v>42</v>
      </c>
      <c r="G8" s="114" t="s">
        <v>6</v>
      </c>
      <c r="H8" s="113" t="s">
        <v>42</v>
      </c>
      <c r="I8" s="115" t="s">
        <v>7</v>
      </c>
      <c r="J8" s="113" t="s">
        <v>42</v>
      </c>
      <c r="K8" s="115" t="s">
        <v>8</v>
      </c>
      <c r="L8" s="113" t="s">
        <v>42</v>
      </c>
      <c r="M8" s="36"/>
      <c r="N8" s="36"/>
      <c r="O8" s="36"/>
      <c r="P8" s="36"/>
      <c r="Q8" s="36"/>
      <c r="R8" s="36"/>
    </row>
    <row r="9" spans="1:12" ht="66.75" customHeight="1">
      <c r="A9" s="73" t="s">
        <v>13</v>
      </c>
      <c r="B9" s="77" t="s">
        <v>14</v>
      </c>
      <c r="C9" s="116" t="str">
        <f>+Total!D9</f>
        <v>From 05/10/2020
FOREIGN LANGUAGE (ENGLISH)
lecturer Virginija Preiksiene</v>
      </c>
      <c r="D9" s="116">
        <f>+Total!E9</f>
        <v>304</v>
      </c>
      <c r="E9" s="138">
        <f>+Total!D17</f>
        <v>0</v>
      </c>
      <c r="F9" s="116">
        <f>+Total!E17</f>
        <v>0</v>
      </c>
      <c r="G9" s="138">
        <f>+Total!D25</f>
        <v>0</v>
      </c>
      <c r="H9" s="116">
        <f>+Total!E25</f>
        <v>0</v>
      </c>
      <c r="I9" s="116">
        <f>+Total!D33</f>
        <v>0</v>
      </c>
      <c r="J9" s="138">
        <f>+Total!E33</f>
        <v>0</v>
      </c>
      <c r="K9" s="116">
        <f>+Total!D41</f>
        <v>0</v>
      </c>
      <c r="L9" s="116">
        <f>+Total!E41</f>
        <v>0</v>
      </c>
    </row>
    <row r="10" spans="1:12" ht="67.5" customHeight="1">
      <c r="A10" s="74" t="s">
        <v>15</v>
      </c>
      <c r="B10" s="78" t="s">
        <v>16</v>
      </c>
      <c r="C10" s="117" t="str">
        <f>+Total!D10</f>
        <v>From 05/10/2020
FOREIGN LANGUAGE (ENGLISH)
lecturer Virginija Preiksiene</v>
      </c>
      <c r="D10" s="117">
        <f>+Total!E10</f>
        <v>304</v>
      </c>
      <c r="E10" s="118">
        <f>+Total!D18</f>
        <v>0</v>
      </c>
      <c r="F10" s="117">
        <f>+Total!E18</f>
        <v>0</v>
      </c>
      <c r="G10" s="118">
        <f>+Total!D26</f>
        <v>0</v>
      </c>
      <c r="H10" s="117">
        <f>+Total!E26</f>
        <v>0</v>
      </c>
      <c r="I10" s="117">
        <f>+Total!D34</f>
        <v>0</v>
      </c>
      <c r="J10" s="118">
        <f>+Total!E34</f>
        <v>0</v>
      </c>
      <c r="K10" s="117" t="str">
        <f>+Total!D42</f>
        <v>From 30/10/2020
FOREIGN LANGUAGE (ENGLISH)
lecturer Virginija Preiksiene</v>
      </c>
      <c r="L10" s="117">
        <f>+Total!E42</f>
        <v>304</v>
      </c>
    </row>
    <row r="11" spans="1:12" ht="19.5" customHeight="1">
      <c r="A11" s="74" t="s">
        <v>3</v>
      </c>
      <c r="B11" s="78" t="s">
        <v>17</v>
      </c>
      <c r="C11" s="117">
        <f>+Total!D11</f>
        <v>0</v>
      </c>
      <c r="D11" s="117">
        <f>+Total!G11</f>
        <v>0</v>
      </c>
      <c r="E11" s="118">
        <f>+Total!D19</f>
        <v>0</v>
      </c>
      <c r="F11" s="117">
        <f>+Total!E19</f>
        <v>0</v>
      </c>
      <c r="G11" s="118">
        <f>+Total!D27</f>
        <v>0</v>
      </c>
      <c r="H11" s="117">
        <f>+Total!E27</f>
        <v>0</v>
      </c>
      <c r="I11" s="117">
        <f>+Total!D35</f>
        <v>0</v>
      </c>
      <c r="J11" s="118">
        <f>+Total!E35</f>
        <v>0</v>
      </c>
      <c r="K11" s="117">
        <f>+Total!D43</f>
        <v>0</v>
      </c>
      <c r="L11" s="117">
        <f>+Total!E43</f>
        <v>0</v>
      </c>
    </row>
    <row r="12" spans="1:12" ht="79.5" customHeight="1">
      <c r="A12" s="74" t="s">
        <v>18</v>
      </c>
      <c r="B12" s="78" t="s">
        <v>19</v>
      </c>
      <c r="C12" s="117" t="str">
        <f>+Total!D12</f>
        <v>09/11/2020, 23/11/2020
INTERCULTURAL COMMUNICATION
Dr. Joseph A. Bulsys</v>
      </c>
      <c r="D12" s="117" t="str">
        <f>+Total!E12</f>
        <v>Ms Teams</v>
      </c>
      <c r="E12" s="118">
        <f>+Total!D20</f>
        <v>0</v>
      </c>
      <c r="F12" s="117">
        <f>+Total!E20</f>
        <v>0</v>
      </c>
      <c r="G12" s="118">
        <f>+Total!D28</f>
        <v>0</v>
      </c>
      <c r="H12" s="117">
        <f>+Total!E28</f>
        <v>0</v>
      </c>
      <c r="I12" s="117" t="str">
        <f>+Total!D36</f>
        <v>19/11/2020, 26/11/2020
INTERCULTURAL COMMUNICATION
Dr. Joseph A. Bulsys</v>
      </c>
      <c r="J12" s="118" t="str">
        <f>+Total!E36</f>
        <v>Ms Teams</v>
      </c>
      <c r="K12" s="117" t="str">
        <f>+Total!D44</f>
        <v>13/11/2020, 20/11/2020, 27/11/2020
INTERCULTURAL COMMUNICATION
Dr. Joseph A. Bulsys</v>
      </c>
      <c r="L12" s="117" t="str">
        <f>+Total!E44</f>
        <v>Ms Teams</v>
      </c>
    </row>
    <row r="13" spans="1:12" ht="61.5" customHeight="1">
      <c r="A13" s="75" t="s">
        <v>20</v>
      </c>
      <c r="B13" s="78" t="s">
        <v>21</v>
      </c>
      <c r="C13" s="117">
        <f>+Total!D13</f>
        <v>0</v>
      </c>
      <c r="D13" s="117">
        <f>+Total!E13</f>
        <v>0</v>
      </c>
      <c r="E13" s="118">
        <f>+Total!D21</f>
        <v>0</v>
      </c>
      <c r="F13" s="117">
        <f>+Total!E21</f>
        <v>0</v>
      </c>
      <c r="G13" s="118">
        <f>+Total!D29</f>
        <v>0</v>
      </c>
      <c r="H13" s="117">
        <f>+Total!E29</f>
        <v>0</v>
      </c>
      <c r="I13" s="117">
        <f>+Total!D37</f>
        <v>0</v>
      </c>
      <c r="J13" s="118">
        <f>+Total!E37</f>
        <v>0</v>
      </c>
      <c r="K13" s="117">
        <f>+Total!D45</f>
        <v>0</v>
      </c>
      <c r="L13" s="117">
        <f>+Total!E45</f>
        <v>0</v>
      </c>
    </row>
    <row r="14" spans="1:12" ht="120" customHeight="1">
      <c r="A14" s="74" t="s">
        <v>22</v>
      </c>
      <c r="B14" s="79" t="s">
        <v>23</v>
      </c>
      <c r="C14" s="117">
        <f>+Total!D14</f>
        <v>0</v>
      </c>
      <c r="D14" s="117">
        <f>+Total!E14</f>
        <v>0</v>
      </c>
      <c r="E14" s="118" t="str">
        <f>+Total!D22</f>
        <v>From 13/10/2020
PHYSICAL EDUCATION 
lecturer Ausrele Visockiene</v>
      </c>
      <c r="F14" s="117" t="str">
        <f>+Total!E22</f>
        <v>Sport hall</v>
      </c>
      <c r="G14" s="118" t="str">
        <f>+Total!D30</f>
        <v>From 14/10/2020
From 5.00 PM 
BUSINESS LAW
3 academical hours
lecturer Jolanta Kiguoliene</v>
      </c>
      <c r="H14" s="117" t="str">
        <f>+Total!E30</f>
        <v>MS Teams</v>
      </c>
      <c r="I14" s="117">
        <f>+Total!D38</f>
        <v>0</v>
      </c>
      <c r="J14" s="118">
        <f>+Total!E38</f>
        <v>0</v>
      </c>
      <c r="K14" s="117">
        <f>+Total!D46</f>
        <v>0</v>
      </c>
      <c r="L14" s="117">
        <f>+Total!E46</f>
        <v>0</v>
      </c>
    </row>
    <row r="15" spans="1:12" ht="74.25" customHeight="1" thickBot="1">
      <c r="A15" s="76" t="s">
        <v>24</v>
      </c>
      <c r="B15" s="80" t="s">
        <v>25</v>
      </c>
      <c r="C15" s="119">
        <f>+Total!D15</f>
        <v>0</v>
      </c>
      <c r="D15" s="119">
        <f>+Total!E15</f>
        <v>0</v>
      </c>
      <c r="E15" s="139">
        <f>+Total!D23</f>
        <v>0</v>
      </c>
      <c r="F15" s="119">
        <f>+Total!E23</f>
        <v>0</v>
      </c>
      <c r="G15" s="139">
        <f>+Total!D31</f>
        <v>0</v>
      </c>
      <c r="H15" s="119">
        <f>+Total!E31</f>
        <v>0</v>
      </c>
      <c r="I15" s="119">
        <f>+Total!D39</f>
        <v>0</v>
      </c>
      <c r="J15" s="139">
        <f>+Total!E39</f>
        <v>0</v>
      </c>
      <c r="K15" s="119">
        <f>+Total!D47</f>
        <v>0</v>
      </c>
      <c r="L15" s="119">
        <f>+Total!E47</f>
        <v>0</v>
      </c>
    </row>
    <row r="16" spans="2:12" ht="15.75">
      <c r="B16" s="3" t="s">
        <v>44</v>
      </c>
      <c r="D16" s="70"/>
      <c r="F16" s="70"/>
      <c r="H16" s="70"/>
      <c r="J16" s="70"/>
      <c r="L16" s="70"/>
    </row>
    <row r="17" spans="2:12" ht="15.75">
      <c r="B17" s="3"/>
      <c r="D17" s="70"/>
      <c r="F17" s="70"/>
      <c r="H17" s="70"/>
      <c r="J17" s="70"/>
      <c r="L17" s="70"/>
    </row>
    <row r="18" spans="2:12" ht="15.75">
      <c r="B18" s="3" t="s">
        <v>45</v>
      </c>
      <c r="D18" s="70"/>
      <c r="F18" s="70"/>
      <c r="H18" s="70"/>
      <c r="I18" s="71" t="s">
        <v>12</v>
      </c>
      <c r="J18" s="71"/>
      <c r="L18" s="70"/>
    </row>
    <row r="19" spans="2:12" ht="15" customHeight="1">
      <c r="B19" s="44"/>
      <c r="E19" s="44"/>
      <c r="H19" s="70"/>
      <c r="I19" s="173" t="s">
        <v>85</v>
      </c>
      <c r="J19" s="175" t="s">
        <v>43</v>
      </c>
      <c r="K19" s="175"/>
      <c r="L19" s="181" t="s">
        <v>91</v>
      </c>
    </row>
    <row r="20" spans="2:12" ht="27" customHeight="1">
      <c r="B20" s="44"/>
      <c r="E20" s="44"/>
      <c r="H20" s="70"/>
      <c r="I20" s="174"/>
      <c r="J20" s="175"/>
      <c r="K20" s="175"/>
      <c r="L20" s="181"/>
    </row>
    <row r="21" spans="8:12" ht="19.5" customHeight="1">
      <c r="H21" s="70"/>
      <c r="I21" s="176" t="s">
        <v>84</v>
      </c>
      <c r="J21" s="182" t="s">
        <v>51</v>
      </c>
      <c r="K21" s="182"/>
      <c r="L21" s="179" t="s">
        <v>73</v>
      </c>
    </row>
    <row r="22" spans="2:12" ht="50.25" customHeight="1">
      <c r="B22" s="45"/>
      <c r="E22" s="45"/>
      <c r="H22" s="70"/>
      <c r="I22" s="177"/>
      <c r="J22" s="183"/>
      <c r="K22" s="183"/>
      <c r="L22" s="180"/>
    </row>
    <row r="23" spans="2:12" ht="12.75" customHeight="1">
      <c r="B23" s="45"/>
      <c r="E23" s="45"/>
      <c r="H23" s="70"/>
      <c r="I23" s="176" t="s">
        <v>70</v>
      </c>
      <c r="J23" s="184" t="s">
        <v>51</v>
      </c>
      <c r="K23" s="185"/>
      <c r="L23" s="179" t="s">
        <v>73</v>
      </c>
    </row>
    <row r="24" spans="2:12" ht="36.75" customHeight="1">
      <c r="B24" s="72"/>
      <c r="H24" s="70"/>
      <c r="I24" s="177"/>
      <c r="J24" s="186"/>
      <c r="K24" s="187"/>
      <c r="L24" s="180"/>
    </row>
    <row r="25" spans="2:12" ht="19.5" customHeight="1">
      <c r="B25" s="72"/>
      <c r="H25" s="70"/>
      <c r="I25" s="192" t="s">
        <v>61</v>
      </c>
      <c r="J25" s="193" t="s">
        <v>58</v>
      </c>
      <c r="K25" s="194"/>
      <c r="L25" s="195" t="s">
        <v>62</v>
      </c>
    </row>
    <row r="26" spans="8:12" ht="12.75" customHeight="1">
      <c r="H26" s="70"/>
      <c r="I26" s="192"/>
      <c r="J26" s="186"/>
      <c r="K26" s="187"/>
      <c r="L26" s="180"/>
    </row>
    <row r="27" spans="2:12" ht="21" customHeight="1">
      <c r="B27" s="45"/>
      <c r="H27" s="70"/>
      <c r="I27" s="178" t="s">
        <v>78</v>
      </c>
      <c r="J27" s="198" t="s">
        <v>60</v>
      </c>
      <c r="K27" s="198"/>
      <c r="L27" s="179" t="s">
        <v>73</v>
      </c>
    </row>
    <row r="28" spans="2:12" ht="10.5" customHeight="1">
      <c r="B28" s="45"/>
      <c r="H28" s="70"/>
      <c r="I28" s="178"/>
      <c r="J28" s="198"/>
      <c r="K28" s="198"/>
      <c r="L28" s="180"/>
    </row>
    <row r="29" spans="2:12" ht="10.5" customHeight="1">
      <c r="B29" s="45"/>
      <c r="H29" s="70"/>
      <c r="I29" s="197" t="s">
        <v>81</v>
      </c>
      <c r="J29" s="175" t="s">
        <v>82</v>
      </c>
      <c r="K29" s="175"/>
      <c r="L29" s="196" t="s">
        <v>83</v>
      </c>
    </row>
    <row r="30" spans="2:12" ht="42.75" customHeight="1">
      <c r="B30" s="45"/>
      <c r="H30" s="70"/>
      <c r="I30" s="188"/>
      <c r="J30" s="175"/>
      <c r="K30" s="175"/>
      <c r="L30" s="190"/>
    </row>
    <row r="31" spans="2:12" ht="10.5" customHeight="1">
      <c r="B31" s="45"/>
      <c r="H31" s="70"/>
      <c r="I31" s="188" t="s">
        <v>79</v>
      </c>
      <c r="J31" s="189" t="s">
        <v>72</v>
      </c>
      <c r="K31" s="189"/>
      <c r="L31" s="190" t="s">
        <v>53</v>
      </c>
    </row>
    <row r="32" spans="2:12" ht="10.5" customHeight="1">
      <c r="B32" s="45"/>
      <c r="H32" s="70"/>
      <c r="I32" s="173"/>
      <c r="J32" s="175"/>
      <c r="K32" s="175"/>
      <c r="L32" s="191"/>
    </row>
    <row r="33" spans="2:12" ht="39.75" customHeight="1">
      <c r="B33" s="45"/>
      <c r="H33" s="70"/>
      <c r="I33" s="173"/>
      <c r="J33" s="175"/>
      <c r="K33" s="175"/>
      <c r="L33" s="191"/>
    </row>
    <row r="34" spans="4:12" ht="12.75" customHeight="1">
      <c r="D34" s="70"/>
      <c r="F34" s="70"/>
      <c r="H34" s="70"/>
      <c r="I34" s="199" t="s">
        <v>34</v>
      </c>
      <c r="J34" s="200"/>
      <c r="K34" s="200"/>
      <c r="L34" s="201"/>
    </row>
    <row r="35" spans="4:12" ht="12.75" customHeight="1" thickBot="1">
      <c r="D35" s="70"/>
      <c r="F35" s="70"/>
      <c r="H35" s="70"/>
      <c r="I35" s="199"/>
      <c r="J35" s="200"/>
      <c r="K35" s="200"/>
      <c r="L35" s="201"/>
    </row>
    <row r="36" spans="4:12" ht="15.75" customHeight="1">
      <c r="D36" s="70"/>
      <c r="F36" s="70"/>
      <c r="H36" s="70"/>
      <c r="I36" s="205" t="s">
        <v>63</v>
      </c>
      <c r="J36" s="207" t="s">
        <v>43</v>
      </c>
      <c r="K36" s="207"/>
      <c r="L36" s="209">
        <v>303</v>
      </c>
    </row>
    <row r="37" spans="4:12" ht="13.5" customHeight="1">
      <c r="D37" s="70"/>
      <c r="F37" s="70"/>
      <c r="H37" s="70"/>
      <c r="I37" s="206"/>
      <c r="J37" s="208"/>
      <c r="K37" s="208"/>
      <c r="L37" s="168"/>
    </row>
    <row r="38" spans="4:12" ht="21" customHeight="1">
      <c r="D38" s="70"/>
      <c r="F38" s="70"/>
      <c r="H38" s="70"/>
      <c r="I38" s="210" t="s">
        <v>69</v>
      </c>
      <c r="J38" s="213" t="s">
        <v>51</v>
      </c>
      <c r="K38" s="214"/>
      <c r="L38" s="217" t="s">
        <v>50</v>
      </c>
    </row>
    <row r="39" spans="9:13" ht="36" customHeight="1">
      <c r="I39" s="211"/>
      <c r="J39" s="215"/>
      <c r="K39" s="216"/>
      <c r="L39" s="168"/>
      <c r="M39" s="212"/>
    </row>
    <row r="40" spans="9:13" ht="15.75" customHeight="1">
      <c r="I40" s="210" t="s">
        <v>70</v>
      </c>
      <c r="J40" s="213" t="s">
        <v>51</v>
      </c>
      <c r="K40" s="214"/>
      <c r="L40" s="217" t="s">
        <v>50</v>
      </c>
      <c r="M40" s="212"/>
    </row>
    <row r="41" spans="9:12" ht="34.5" customHeight="1">
      <c r="I41" s="211"/>
      <c r="J41" s="215"/>
      <c r="K41" s="216"/>
      <c r="L41" s="168"/>
    </row>
    <row r="42" spans="9:12" ht="12.75" customHeight="1">
      <c r="I42" s="166" t="s">
        <v>56</v>
      </c>
      <c r="J42" s="167" t="s">
        <v>58</v>
      </c>
      <c r="K42" s="167"/>
      <c r="L42" s="217" t="s">
        <v>62</v>
      </c>
    </row>
    <row r="43" spans="9:12" ht="24" customHeight="1">
      <c r="I43" s="166"/>
      <c r="J43" s="167"/>
      <c r="K43" s="167"/>
      <c r="L43" s="168"/>
    </row>
    <row r="44" spans="9:12" ht="19.5" customHeight="1">
      <c r="I44" s="202" t="s">
        <v>80</v>
      </c>
      <c r="J44" s="203" t="s">
        <v>60</v>
      </c>
      <c r="K44" s="203"/>
      <c r="L44" s="204" t="s">
        <v>59</v>
      </c>
    </row>
    <row r="45" spans="9:12" ht="12.75" customHeight="1">
      <c r="I45" s="202"/>
      <c r="J45" s="203"/>
      <c r="K45" s="203"/>
      <c r="L45" s="204"/>
    </row>
    <row r="46" spans="9:12" ht="12.75" customHeight="1">
      <c r="I46" s="166" t="s">
        <v>71</v>
      </c>
      <c r="J46" s="167" t="s">
        <v>72</v>
      </c>
      <c r="K46" s="167"/>
      <c r="L46" s="168"/>
    </row>
    <row r="47" spans="9:12" ht="20.25" customHeight="1" thickBot="1">
      <c r="I47" s="166"/>
      <c r="J47" s="167"/>
      <c r="K47" s="167"/>
      <c r="L47" s="169"/>
    </row>
  </sheetData>
  <sheetProtection/>
  <mergeCells count="46">
    <mergeCell ref="M39:M40"/>
    <mergeCell ref="I40:I41"/>
    <mergeCell ref="J40:K41"/>
    <mergeCell ref="L40:L41"/>
    <mergeCell ref="I42:I43"/>
    <mergeCell ref="J42:K43"/>
    <mergeCell ref="L42:L43"/>
    <mergeCell ref="J38:K39"/>
    <mergeCell ref="L38:L39"/>
    <mergeCell ref="I34:I35"/>
    <mergeCell ref="J34:K35"/>
    <mergeCell ref="L34:L35"/>
    <mergeCell ref="I44:I45"/>
    <mergeCell ref="J44:K45"/>
    <mergeCell ref="L44:L45"/>
    <mergeCell ref="I36:I37"/>
    <mergeCell ref="J36:K37"/>
    <mergeCell ref="L36:L37"/>
    <mergeCell ref="I38:I39"/>
    <mergeCell ref="I31:I33"/>
    <mergeCell ref="J31:K33"/>
    <mergeCell ref="L31:L33"/>
    <mergeCell ref="I25:I26"/>
    <mergeCell ref="J25:K26"/>
    <mergeCell ref="L25:L26"/>
    <mergeCell ref="J29:K30"/>
    <mergeCell ref="L29:L30"/>
    <mergeCell ref="I29:I30"/>
    <mergeCell ref="J27:K28"/>
    <mergeCell ref="L27:L28"/>
    <mergeCell ref="L19:L20"/>
    <mergeCell ref="J21:K22"/>
    <mergeCell ref="L21:L22"/>
    <mergeCell ref="I23:I24"/>
    <mergeCell ref="J23:K24"/>
    <mergeCell ref="L23:L24"/>
    <mergeCell ref="I46:I47"/>
    <mergeCell ref="J46:K47"/>
    <mergeCell ref="L46:L47"/>
    <mergeCell ref="A4:M4"/>
    <mergeCell ref="A6:M6"/>
    <mergeCell ref="A7:M7"/>
    <mergeCell ref="I19:I20"/>
    <mergeCell ref="J19:K20"/>
    <mergeCell ref="I21:I22"/>
    <mergeCell ref="I27:I28"/>
  </mergeCells>
  <printOptions horizontalCentered="1" verticalCentered="1"/>
  <pageMargins left="0.3937007874015748" right="0.3937007874015748" top="0.48" bottom="0.3937007874015748" header="0" footer="0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43"/>
  <sheetViews>
    <sheetView showZeros="0" zoomScale="70" zoomScaleNormal="70" zoomScaleSheetLayoutView="50" zoomScalePageLayoutView="0" workbookViewId="0" topLeftCell="A13">
      <selection activeCell="J24" sqref="J24:K25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3.4218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2.140625" style="10" customWidth="1"/>
    <col min="11" max="11" width="36.140625" style="2" customWidth="1"/>
    <col min="12" max="12" width="14.57421875" style="10" customWidth="1"/>
    <col min="13" max="13" width="23.00390625" style="2" customWidth="1"/>
    <col min="14" max="16384" width="9.140625" style="2" customWidth="1"/>
  </cols>
  <sheetData>
    <row r="1" spans="5:18" ht="12.75">
      <c r="E1" s="31"/>
      <c r="F1" s="31"/>
      <c r="G1" s="31"/>
      <c r="H1" s="31"/>
      <c r="I1" s="31"/>
      <c r="J1" s="32"/>
      <c r="K1" s="31"/>
      <c r="L1" s="33"/>
      <c r="M1" s="31"/>
      <c r="N1" s="33"/>
      <c r="O1" s="31"/>
      <c r="P1" s="31"/>
      <c r="Q1" s="31"/>
      <c r="R1" s="31"/>
    </row>
    <row r="2" spans="4:18" ht="15">
      <c r="D2" s="30"/>
      <c r="E2" s="31"/>
      <c r="F2" s="31"/>
      <c r="G2" s="31"/>
      <c r="H2" s="31"/>
      <c r="I2" s="34"/>
      <c r="J2" s="32"/>
      <c r="K2" s="44"/>
      <c r="L2" s="33"/>
      <c r="M2" s="31"/>
      <c r="N2" s="33"/>
      <c r="O2" s="31"/>
      <c r="P2" s="31"/>
      <c r="Q2" s="31"/>
      <c r="R2" s="31"/>
    </row>
    <row r="3" spans="4:18" ht="18.75">
      <c r="D3" s="30"/>
      <c r="E3" s="35"/>
      <c r="F3" s="35"/>
      <c r="G3" s="35"/>
      <c r="H3" s="35"/>
      <c r="I3" s="35"/>
      <c r="J3" s="35"/>
      <c r="K3" s="44" t="s">
        <v>11</v>
      </c>
      <c r="L3" s="35"/>
      <c r="M3" s="35"/>
      <c r="N3" s="35"/>
      <c r="O3" s="35"/>
      <c r="P3" s="35"/>
      <c r="Q3" s="35"/>
      <c r="R3" s="35"/>
    </row>
    <row r="4" spans="1:13" s="67" customFormat="1" ht="18.7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67" customFormat="1" ht="16.5" customHeight="1">
      <c r="A5" s="68"/>
      <c r="B5" s="68"/>
      <c r="C5" s="68"/>
      <c r="D5" s="68"/>
      <c r="E5" s="68"/>
      <c r="F5" s="68"/>
      <c r="G5" s="68"/>
      <c r="H5" s="68"/>
      <c r="I5" s="68"/>
      <c r="J5" s="69"/>
      <c r="K5" s="69"/>
      <c r="L5" s="69"/>
      <c r="M5" s="69"/>
    </row>
    <row r="6" spans="1:13" s="67" customFormat="1" ht="49.5" customHeight="1">
      <c r="A6" s="171" t="s">
        <v>49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s="67" customFormat="1" ht="21" customHeight="1" thickBot="1">
      <c r="A7" s="172" t="s">
        <v>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8" ht="16.5" thickBot="1">
      <c r="A8" s="15" t="s">
        <v>9</v>
      </c>
      <c r="B8" s="14" t="s">
        <v>10</v>
      </c>
      <c r="C8" s="40" t="s">
        <v>4</v>
      </c>
      <c r="D8" s="113" t="s">
        <v>42</v>
      </c>
      <c r="E8" s="16" t="s">
        <v>5</v>
      </c>
      <c r="F8" s="113" t="s">
        <v>42</v>
      </c>
      <c r="G8" s="8" t="s">
        <v>6</v>
      </c>
      <c r="H8" s="113" t="s">
        <v>42</v>
      </c>
      <c r="I8" s="16" t="s">
        <v>7</v>
      </c>
      <c r="J8" s="113" t="s">
        <v>42</v>
      </c>
      <c r="K8" s="8" t="s">
        <v>8</v>
      </c>
      <c r="L8" s="113" t="s">
        <v>42</v>
      </c>
      <c r="M8" s="36"/>
      <c r="N8" s="36"/>
      <c r="O8" s="36"/>
      <c r="P8" s="36"/>
      <c r="Q8" s="36"/>
      <c r="R8" s="36"/>
    </row>
    <row r="9" spans="1:12" ht="66.75" customHeight="1">
      <c r="A9" s="73" t="s">
        <v>13</v>
      </c>
      <c r="B9" s="57" t="s">
        <v>14</v>
      </c>
      <c r="C9" s="120">
        <f>+Total!F9</f>
        <v>0</v>
      </c>
      <c r="D9" s="116">
        <f>+Total!G9</f>
        <v>0</v>
      </c>
      <c r="E9" s="121">
        <f>+Total!F17</f>
        <v>0</v>
      </c>
      <c r="F9" s="122">
        <f>+Total!G17</f>
        <v>0</v>
      </c>
      <c r="G9" s="123">
        <f>+Total!F25</f>
        <v>0</v>
      </c>
      <c r="H9" s="122">
        <f>+Total!G25</f>
        <v>0</v>
      </c>
      <c r="I9" s="124" t="str">
        <f>+Total!F33</f>
        <v>26/11/2020, 10/12/2020
MICROECONOMICS
assistant Kristina Stauskienė</v>
      </c>
      <c r="J9" s="122">
        <f>+Total!G33</f>
        <v>310</v>
      </c>
      <c r="K9" s="124">
        <f>+Total!F41</f>
        <v>0</v>
      </c>
      <c r="L9" s="122">
        <f>+Total!G41</f>
        <v>0</v>
      </c>
    </row>
    <row r="10" spans="1:12" ht="67.5" customHeight="1">
      <c r="A10" s="74" t="s">
        <v>15</v>
      </c>
      <c r="B10" s="59" t="s">
        <v>16</v>
      </c>
      <c r="C10" s="125">
        <f>+Total!F10</f>
        <v>0</v>
      </c>
      <c r="D10" s="126">
        <f>+Total!G10</f>
        <v>0</v>
      </c>
      <c r="E10" s="127">
        <f>+Total!F18</f>
        <v>0</v>
      </c>
      <c r="F10" s="128">
        <f>+Total!G18</f>
        <v>0</v>
      </c>
      <c r="G10" s="127">
        <f>+Total!F26</f>
        <v>0</v>
      </c>
      <c r="H10" s="128">
        <f>+Total!G26</f>
        <v>0</v>
      </c>
      <c r="I10" s="142" t="str">
        <f>+Total!F34</f>
        <v>26/11/2020, 10/12/2020
MICROECONOMICS
assistant Kristina Stauskienė</v>
      </c>
      <c r="J10" s="128">
        <f>+Total!G34</f>
        <v>310</v>
      </c>
      <c r="K10" s="129" t="str">
        <f>+Total!F42</f>
        <v>From 16/10/2020
INTERNATIONAL BUSINESS
assistant Eglė Laukaitytė</v>
      </c>
      <c r="L10" s="98" t="str">
        <f>+Total!G42</f>
        <v>Ms Teams</v>
      </c>
    </row>
    <row r="11" spans="1:12" ht="19.5" customHeight="1">
      <c r="A11" s="74" t="s">
        <v>3</v>
      </c>
      <c r="B11" s="59" t="s">
        <v>17</v>
      </c>
      <c r="C11" s="130">
        <f>+Total!F11</f>
        <v>0</v>
      </c>
      <c r="D11" s="117">
        <f>+Total!G11</f>
        <v>0</v>
      </c>
      <c r="E11" s="131">
        <f>+Total!F19</f>
        <v>0</v>
      </c>
      <c r="F11" s="98">
        <f>+Total!G19</f>
        <v>0</v>
      </c>
      <c r="G11" s="131">
        <f>+Total!F27</f>
        <v>0</v>
      </c>
      <c r="H11" s="98">
        <f>+Total!G27</f>
        <v>0</v>
      </c>
      <c r="I11" s="142">
        <f>+Total!F35</f>
        <v>0</v>
      </c>
      <c r="J11" s="98">
        <f>+Total!G35</f>
        <v>0</v>
      </c>
      <c r="K11" s="132">
        <f>+Total!F43</f>
        <v>0</v>
      </c>
      <c r="L11" s="98">
        <f>+Total!G43</f>
        <v>0</v>
      </c>
    </row>
    <row r="12" spans="1:12" ht="102" customHeight="1">
      <c r="A12" s="74" t="s">
        <v>18</v>
      </c>
      <c r="B12" s="59" t="s">
        <v>19</v>
      </c>
      <c r="C12" s="133" t="str">
        <f>+Total!F12</f>
        <v>30/11/2020, 07/12-2020
MICROECONOMICS
assistant Kristina Stauskienė</v>
      </c>
      <c r="D12" s="117">
        <f>+Total!G12</f>
        <v>310</v>
      </c>
      <c r="E12" s="97">
        <f>+Total!F20</f>
        <v>0</v>
      </c>
      <c r="F12" s="98">
        <f>+Total!G20</f>
        <v>0</v>
      </c>
      <c r="G12" s="97">
        <f>+Total!F28</f>
        <v>0</v>
      </c>
      <c r="H12" s="98">
        <f>+Total!G28</f>
        <v>0</v>
      </c>
      <c r="I12" s="142">
        <f>+Total!F36</f>
        <v>0</v>
      </c>
      <c r="J12" s="98"/>
      <c r="K12" s="129" t="str">
        <f>+Total!F44</f>
        <v>From 16/10/2020
INTERNATIONAL BUSINESS
assistant Eglė Laukaitytė</v>
      </c>
      <c r="L12" s="98" t="str">
        <f>+Total!G44</f>
        <v>Ms Teams</v>
      </c>
    </row>
    <row r="13" spans="1:12" ht="93" customHeight="1">
      <c r="A13" s="75" t="s">
        <v>20</v>
      </c>
      <c r="B13" s="59" t="s">
        <v>21</v>
      </c>
      <c r="C13" s="133" t="str">
        <f>+Total!F13</f>
        <v>30/11/2020, 07/12-2020
MICROECONOMICS
assistant Kristina Stauskienė</v>
      </c>
      <c r="D13" s="117">
        <f>+Total!G13</f>
        <v>310</v>
      </c>
      <c r="E13" s="97">
        <f>+Total!F21</f>
        <v>0</v>
      </c>
      <c r="F13" s="98">
        <f>+Total!G21</f>
        <v>0</v>
      </c>
      <c r="G13" s="97">
        <f>+Total!F29</f>
        <v>0</v>
      </c>
      <c r="H13" s="98">
        <f>+Total!G29</f>
        <v>0</v>
      </c>
      <c r="I13" s="142">
        <f>+Total!F37</f>
        <v>0</v>
      </c>
      <c r="J13" s="98">
        <f>+Total!G37</f>
        <v>0</v>
      </c>
      <c r="K13" s="129">
        <f>+Total!F45</f>
        <v>0</v>
      </c>
      <c r="L13" s="98">
        <f>+Total!G45</f>
        <v>0</v>
      </c>
    </row>
    <row r="14" spans="1:12" ht="65.25" customHeight="1">
      <c r="A14" s="74" t="s">
        <v>22</v>
      </c>
      <c r="B14" s="62" t="s">
        <v>23</v>
      </c>
      <c r="C14" s="130">
        <f>+Total!F14</f>
        <v>0</v>
      </c>
      <c r="D14" s="117">
        <f>+Total!G14</f>
        <v>0</v>
      </c>
      <c r="E14" s="97" t="str">
        <f>+Total!F22</f>
        <v>From 13/10/2020
PHYSICAL EDUCATION 
lecturer Ausrele Visockiene</v>
      </c>
      <c r="F14" s="98" t="str">
        <f>+Total!G22</f>
        <v>Sport hall</v>
      </c>
      <c r="G14" s="97">
        <f>+Total!F30</f>
        <v>0</v>
      </c>
      <c r="H14" s="98">
        <f>+Total!G30</f>
        <v>0</v>
      </c>
      <c r="I14" s="142">
        <f>+Total!F38</f>
        <v>0</v>
      </c>
      <c r="J14" s="98">
        <f>+Total!G38</f>
        <v>0</v>
      </c>
      <c r="K14" s="132">
        <f>+Total!F46</f>
        <v>0</v>
      </c>
      <c r="L14" s="98">
        <f>+Total!G46</f>
        <v>0</v>
      </c>
    </row>
    <row r="15" spans="1:12" ht="74.25" customHeight="1" thickBot="1">
      <c r="A15" s="76" t="s">
        <v>24</v>
      </c>
      <c r="B15" s="64" t="s">
        <v>25</v>
      </c>
      <c r="C15" s="134">
        <f>+Total!F15</f>
        <v>0</v>
      </c>
      <c r="D15" s="119">
        <f>+Total!G15</f>
        <v>0</v>
      </c>
      <c r="E15" s="135">
        <f>+Total!F23</f>
        <v>0</v>
      </c>
      <c r="F15" s="100">
        <f>+Total!G23</f>
        <v>0</v>
      </c>
      <c r="G15" s="135">
        <f>+Total!F31</f>
        <v>0</v>
      </c>
      <c r="H15" s="100">
        <f>+Total!G31</f>
        <v>0</v>
      </c>
      <c r="I15" s="143">
        <f>+Total!F39</f>
        <v>0</v>
      </c>
      <c r="J15" s="100">
        <f>+Total!G39</f>
        <v>0</v>
      </c>
      <c r="K15" s="136">
        <f>+Total!F47</f>
        <v>0</v>
      </c>
      <c r="L15" s="137">
        <f>+Total!G47</f>
        <v>0</v>
      </c>
    </row>
    <row r="16" spans="2:12" ht="15.75">
      <c r="B16" s="3" t="s">
        <v>44</v>
      </c>
      <c r="D16" s="70"/>
      <c r="F16" s="70"/>
      <c r="H16" s="70"/>
      <c r="J16" s="70"/>
      <c r="L16" s="70"/>
    </row>
    <row r="17" spans="2:12" ht="15.75">
      <c r="B17" s="3"/>
      <c r="D17" s="70"/>
      <c r="F17" s="70"/>
      <c r="H17" s="70"/>
      <c r="I17" s="71" t="s">
        <v>12</v>
      </c>
      <c r="J17" s="71"/>
      <c r="L17" s="70"/>
    </row>
    <row r="18" spans="2:12" ht="15" customHeight="1">
      <c r="B18" s="3" t="s">
        <v>45</v>
      </c>
      <c r="D18" s="70"/>
      <c r="F18" s="70"/>
      <c r="H18" s="70"/>
      <c r="I18" s="173" t="s">
        <v>85</v>
      </c>
      <c r="J18" s="175" t="s">
        <v>43</v>
      </c>
      <c r="K18" s="175"/>
      <c r="L18" s="181" t="s">
        <v>91</v>
      </c>
    </row>
    <row r="19" spans="2:12" ht="27" customHeight="1">
      <c r="B19" s="44"/>
      <c r="E19" s="44"/>
      <c r="H19" s="70"/>
      <c r="I19" s="174"/>
      <c r="J19" s="175"/>
      <c r="K19" s="175"/>
      <c r="L19" s="181"/>
    </row>
    <row r="20" spans="8:12" ht="19.5" customHeight="1">
      <c r="H20" s="70"/>
      <c r="I20" s="192" t="s">
        <v>61</v>
      </c>
      <c r="J20" s="193" t="s">
        <v>58</v>
      </c>
      <c r="K20" s="194"/>
      <c r="L20" s="179" t="s">
        <v>62</v>
      </c>
    </row>
    <row r="21" spans="2:12" ht="15" customHeight="1">
      <c r="B21" s="45"/>
      <c r="E21" s="45"/>
      <c r="H21" s="70"/>
      <c r="I21" s="192"/>
      <c r="J21" s="186"/>
      <c r="K21" s="187"/>
      <c r="L21" s="180"/>
    </row>
    <row r="22" spans="2:12" ht="12.75" customHeight="1">
      <c r="B22" s="45"/>
      <c r="E22" s="45"/>
      <c r="H22" s="70"/>
      <c r="I22" s="218" t="s">
        <v>88</v>
      </c>
      <c r="J22" s="184" t="s">
        <v>67</v>
      </c>
      <c r="K22" s="185"/>
      <c r="L22" s="181" t="s">
        <v>91</v>
      </c>
    </row>
    <row r="23" spans="2:12" ht="21.75" customHeight="1">
      <c r="B23" s="72"/>
      <c r="H23" s="70"/>
      <c r="I23" s="176"/>
      <c r="J23" s="186"/>
      <c r="K23" s="187"/>
      <c r="L23" s="181"/>
    </row>
    <row r="24" spans="2:12" ht="19.5" customHeight="1">
      <c r="B24" s="72"/>
      <c r="H24" s="70"/>
      <c r="I24" s="192" t="s">
        <v>86</v>
      </c>
      <c r="J24" s="193" t="s">
        <v>87</v>
      </c>
      <c r="K24" s="194"/>
      <c r="L24" s="195"/>
    </row>
    <row r="25" spans="8:12" ht="12.75" customHeight="1">
      <c r="H25" s="70"/>
      <c r="I25" s="192"/>
      <c r="J25" s="186"/>
      <c r="K25" s="187"/>
      <c r="L25" s="180"/>
    </row>
    <row r="26" spans="2:12" ht="21" customHeight="1">
      <c r="B26" s="45"/>
      <c r="H26" s="70"/>
      <c r="I26" s="192"/>
      <c r="J26" s="219"/>
      <c r="K26" s="219"/>
      <c r="L26" s="220"/>
    </row>
    <row r="27" spans="2:12" ht="10.5" customHeight="1">
      <c r="B27" s="45"/>
      <c r="H27" s="70"/>
      <c r="I27" s="192"/>
      <c r="J27" s="219"/>
      <c r="K27" s="219"/>
      <c r="L27" s="220"/>
    </row>
    <row r="28" spans="2:12" ht="10.5" customHeight="1">
      <c r="B28" s="45"/>
      <c r="H28" s="70"/>
      <c r="I28" s="176"/>
      <c r="J28" s="182"/>
      <c r="K28" s="182"/>
      <c r="L28" s="180"/>
    </row>
    <row r="29" spans="2:12" ht="20.25" customHeight="1" thickBot="1">
      <c r="B29" s="45"/>
      <c r="H29" s="70"/>
      <c r="I29" s="221"/>
      <c r="J29" s="222"/>
      <c r="K29" s="222"/>
      <c r="L29" s="223"/>
    </row>
    <row r="30" spans="4:12" ht="12.75" customHeight="1">
      <c r="D30" s="141"/>
      <c r="F30" s="70"/>
      <c r="H30" s="70"/>
      <c r="I30" s="199" t="s">
        <v>34</v>
      </c>
      <c r="J30" s="224"/>
      <c r="K30" s="224"/>
      <c r="L30" s="201"/>
    </row>
    <row r="31" spans="4:12" ht="12.75" customHeight="1" thickBot="1">
      <c r="D31" s="70"/>
      <c r="F31" s="70"/>
      <c r="H31" s="70"/>
      <c r="I31" s="199"/>
      <c r="J31" s="224"/>
      <c r="K31" s="224"/>
      <c r="L31" s="201"/>
    </row>
    <row r="32" spans="4:12" ht="15.75" customHeight="1">
      <c r="D32" s="70"/>
      <c r="F32" s="70"/>
      <c r="H32" s="70"/>
      <c r="I32" s="205" t="s">
        <v>63</v>
      </c>
      <c r="J32" s="207" t="s">
        <v>43</v>
      </c>
      <c r="K32" s="207"/>
      <c r="L32" s="209">
        <v>303</v>
      </c>
    </row>
    <row r="33" spans="4:12" ht="13.5" customHeight="1">
      <c r="D33" s="70"/>
      <c r="F33" s="70"/>
      <c r="H33" s="70"/>
      <c r="I33" s="206"/>
      <c r="J33" s="208"/>
      <c r="K33" s="208"/>
      <c r="L33" s="168"/>
    </row>
    <row r="34" spans="4:12" ht="21" customHeight="1">
      <c r="D34" s="70"/>
      <c r="F34" s="70"/>
      <c r="H34" s="70"/>
      <c r="I34" s="166" t="s">
        <v>56</v>
      </c>
      <c r="J34" s="167" t="s">
        <v>58</v>
      </c>
      <c r="K34" s="167"/>
      <c r="L34" s="217" t="s">
        <v>62</v>
      </c>
    </row>
    <row r="35" spans="9:13" ht="19.5" customHeight="1">
      <c r="I35" s="166"/>
      <c r="J35" s="167"/>
      <c r="K35" s="167"/>
      <c r="L35" s="168"/>
      <c r="M35" s="212"/>
    </row>
    <row r="36" spans="9:13" ht="15.75" customHeight="1">
      <c r="I36" s="166" t="s">
        <v>66</v>
      </c>
      <c r="J36" s="167" t="s">
        <v>67</v>
      </c>
      <c r="K36" s="167"/>
      <c r="L36" s="217" t="s">
        <v>64</v>
      </c>
      <c r="M36" s="212"/>
    </row>
    <row r="37" spans="9:12" ht="13.5" customHeight="1">
      <c r="I37" s="166"/>
      <c r="J37" s="167"/>
      <c r="K37" s="167"/>
      <c r="L37" s="168"/>
    </row>
    <row r="38" spans="9:12" ht="12.75" customHeight="1">
      <c r="I38" s="166"/>
      <c r="J38" s="225"/>
      <c r="K38" s="226"/>
      <c r="L38" s="217"/>
    </row>
    <row r="39" spans="9:12" ht="24" customHeight="1">
      <c r="I39" s="166"/>
      <c r="J39" s="227"/>
      <c r="K39" s="228"/>
      <c r="L39" s="168"/>
    </row>
    <row r="40" spans="9:12" ht="19.5" customHeight="1">
      <c r="I40" s="166"/>
      <c r="J40" s="229"/>
      <c r="K40" s="229"/>
      <c r="L40" s="230"/>
    </row>
    <row r="41" spans="9:12" ht="12.75">
      <c r="I41" s="166"/>
      <c r="J41" s="229"/>
      <c r="K41" s="229"/>
      <c r="L41" s="230"/>
    </row>
    <row r="42" spans="9:12" ht="12.75">
      <c r="I42" s="211"/>
      <c r="J42" s="232"/>
      <c r="K42" s="232"/>
      <c r="L42" s="168"/>
    </row>
    <row r="43" spans="9:12" ht="20.25" customHeight="1" thickBot="1">
      <c r="I43" s="231"/>
      <c r="J43" s="233"/>
      <c r="K43" s="233"/>
      <c r="L43" s="169"/>
    </row>
  </sheetData>
  <sheetProtection/>
  <mergeCells count="43">
    <mergeCell ref="I40:I41"/>
    <mergeCell ref="J40:K41"/>
    <mergeCell ref="L40:L41"/>
    <mergeCell ref="I42:I43"/>
    <mergeCell ref="J42:K43"/>
    <mergeCell ref="L42:L43"/>
    <mergeCell ref="M35:M36"/>
    <mergeCell ref="I36:I37"/>
    <mergeCell ref="J36:K37"/>
    <mergeCell ref="L36:L37"/>
    <mergeCell ref="I38:I39"/>
    <mergeCell ref="J38:K39"/>
    <mergeCell ref="L38:L39"/>
    <mergeCell ref="I32:I33"/>
    <mergeCell ref="J32:K33"/>
    <mergeCell ref="L32:L33"/>
    <mergeCell ref="I34:I35"/>
    <mergeCell ref="J34:K35"/>
    <mergeCell ref="L34:L35"/>
    <mergeCell ref="I28:I29"/>
    <mergeCell ref="J28:K29"/>
    <mergeCell ref="L28:L29"/>
    <mergeCell ref="I30:I31"/>
    <mergeCell ref="J30:K31"/>
    <mergeCell ref="L30:L31"/>
    <mergeCell ref="I24:I25"/>
    <mergeCell ref="J24:K25"/>
    <mergeCell ref="L24:L25"/>
    <mergeCell ref="I26:I27"/>
    <mergeCell ref="J26:K27"/>
    <mergeCell ref="L26:L27"/>
    <mergeCell ref="I20:I21"/>
    <mergeCell ref="J20:K21"/>
    <mergeCell ref="L20:L21"/>
    <mergeCell ref="I22:I23"/>
    <mergeCell ref="J22:K23"/>
    <mergeCell ref="L22:L23"/>
    <mergeCell ref="A4:M4"/>
    <mergeCell ref="A6:M6"/>
    <mergeCell ref="A7:M7"/>
    <mergeCell ref="I18:I19"/>
    <mergeCell ref="J18:K19"/>
    <mergeCell ref="L18:L19"/>
  </mergeCells>
  <printOptions horizontalCentered="1" verticalCentered="1"/>
  <pageMargins left="0.3937007874015748" right="0.3937007874015748" top="0.48" bottom="0.3937007874015748" header="0" footer="0"/>
  <pageSetup horizontalDpi="600" verticalDpi="6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35"/>
  <sheetViews>
    <sheetView showZeros="0" zoomScale="70" zoomScaleNormal="70" zoomScalePageLayoutView="0" workbookViewId="0" topLeftCell="A1">
      <selection activeCell="L18" sqref="L18:L23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0.7109375" style="10" customWidth="1"/>
    <col min="11" max="11" width="37.42187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31"/>
      <c r="F1" s="31"/>
      <c r="G1" s="31"/>
      <c r="H1" s="31"/>
      <c r="I1" s="31"/>
      <c r="J1" s="32"/>
      <c r="K1" s="31"/>
      <c r="L1" s="33"/>
      <c r="M1" s="31"/>
      <c r="N1" s="33"/>
      <c r="O1" s="31"/>
      <c r="P1" s="31"/>
      <c r="Q1" s="31"/>
      <c r="R1" s="31"/>
    </row>
    <row r="2" spans="4:18" ht="15">
      <c r="D2" s="30"/>
      <c r="E2" s="31"/>
      <c r="F2" s="31"/>
      <c r="G2" s="31"/>
      <c r="H2" s="31"/>
      <c r="I2" s="34"/>
      <c r="J2" s="32"/>
      <c r="K2" s="44"/>
      <c r="L2" s="33"/>
      <c r="M2" s="31"/>
      <c r="N2" s="33"/>
      <c r="O2" s="31"/>
      <c r="P2" s="31"/>
      <c r="Q2" s="31"/>
      <c r="R2" s="31"/>
    </row>
    <row r="3" spans="4:18" ht="18.75">
      <c r="D3" s="30"/>
      <c r="E3" s="35"/>
      <c r="F3" s="35"/>
      <c r="G3" s="35"/>
      <c r="H3" s="35"/>
      <c r="I3" s="35"/>
      <c r="J3" s="35"/>
      <c r="K3" s="44" t="s">
        <v>11</v>
      </c>
      <c r="L3" s="35"/>
      <c r="M3" s="35"/>
      <c r="N3" s="35"/>
      <c r="O3" s="35"/>
      <c r="P3" s="35"/>
      <c r="Q3" s="35"/>
      <c r="R3" s="35"/>
    </row>
    <row r="4" spans="1:13" s="67" customFormat="1" ht="18.7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67" customFormat="1" ht="16.5" customHeight="1">
      <c r="A5" s="68"/>
      <c r="B5" s="68"/>
      <c r="C5" s="68"/>
      <c r="D5" s="68"/>
      <c r="E5" s="68"/>
      <c r="F5" s="68"/>
      <c r="G5" s="68"/>
      <c r="H5" s="68"/>
      <c r="I5" s="68"/>
      <c r="J5" s="69"/>
      <c r="K5" s="69"/>
      <c r="L5" s="69"/>
      <c r="M5" s="69"/>
    </row>
    <row r="6" spans="1:13" s="67" customFormat="1" ht="49.5" customHeight="1">
      <c r="A6" s="171" t="s">
        <v>27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s="67" customFormat="1" ht="21" customHeight="1" thickBot="1">
      <c r="A7" s="172" t="s">
        <v>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8" ht="16.5" thickBot="1">
      <c r="A8" s="15" t="s">
        <v>9</v>
      </c>
      <c r="B8" s="14" t="s">
        <v>10</v>
      </c>
      <c r="C8" s="40" t="s">
        <v>4</v>
      </c>
      <c r="D8" s="9"/>
      <c r="E8" s="16" t="s">
        <v>5</v>
      </c>
      <c r="F8" s="17"/>
      <c r="G8" s="8" t="s">
        <v>6</v>
      </c>
      <c r="H8" s="9"/>
      <c r="I8" s="16" t="s">
        <v>7</v>
      </c>
      <c r="J8" s="17"/>
      <c r="K8" s="8" t="s">
        <v>8</v>
      </c>
      <c r="L8" s="9"/>
      <c r="M8" s="36"/>
      <c r="N8" s="36"/>
      <c r="O8" s="36"/>
      <c r="P8" s="36"/>
      <c r="Q8" s="36"/>
      <c r="R8" s="36"/>
    </row>
    <row r="9" spans="1:12" ht="66.75" customHeight="1">
      <c r="A9" s="73" t="s">
        <v>13</v>
      </c>
      <c r="B9" s="57" t="s">
        <v>14</v>
      </c>
      <c r="C9" s="41" t="e">
        <f>+Total!#REF!</f>
        <v>#REF!</v>
      </c>
      <c r="D9" s="11" t="e">
        <f>+Total!#REF!</f>
        <v>#REF!</v>
      </c>
      <c r="E9" s="4" t="e">
        <f>+Total!#REF!</f>
        <v>#REF!</v>
      </c>
      <c r="F9" s="11" t="e">
        <f>+Total!#REF!</f>
        <v>#REF!</v>
      </c>
      <c r="G9" s="4" t="e">
        <f>+Total!#REF!</f>
        <v>#REF!</v>
      </c>
      <c r="H9" s="11" t="e">
        <f>+Total!#REF!</f>
        <v>#REF!</v>
      </c>
      <c r="I9" s="4" t="e">
        <f>+Total!#REF!</f>
        <v>#REF!</v>
      </c>
      <c r="J9" s="11" t="e">
        <f>+Total!#REF!</f>
        <v>#REF!</v>
      </c>
      <c r="K9" s="1" t="e">
        <f>+Total!#REF!</f>
        <v>#REF!</v>
      </c>
      <c r="L9" s="47" t="e">
        <f>+Total!#REF!</f>
        <v>#REF!</v>
      </c>
    </row>
    <row r="10" spans="1:12" ht="67.5" customHeight="1">
      <c r="A10" s="74" t="s">
        <v>15</v>
      </c>
      <c r="B10" s="59" t="s">
        <v>16</v>
      </c>
      <c r="C10" s="86" t="e">
        <f>+Total!#REF!</f>
        <v>#REF!</v>
      </c>
      <c r="D10" s="11" t="e">
        <f>+Total!#REF!</f>
        <v>#REF!</v>
      </c>
      <c r="E10" s="87" t="e">
        <f>+Total!#REF!</f>
        <v>#REF!</v>
      </c>
      <c r="F10" s="11" t="e">
        <f>+Total!#REF!</f>
        <v>#REF!</v>
      </c>
      <c r="G10" s="87" t="e">
        <f>+Total!#REF!</f>
        <v>#REF!</v>
      </c>
      <c r="H10" s="11" t="e">
        <f>+Total!#REF!</f>
        <v>#REF!</v>
      </c>
      <c r="I10" s="87" t="e">
        <f>+Total!#REF!</f>
        <v>#REF!</v>
      </c>
      <c r="J10" s="11" t="e">
        <f>+Total!#REF!</f>
        <v>#REF!</v>
      </c>
      <c r="K10" s="6" t="e">
        <f>+Total!#REF!</f>
        <v>#REF!</v>
      </c>
      <c r="L10" s="11" t="e">
        <f>+Total!#REF!</f>
        <v>#REF!</v>
      </c>
    </row>
    <row r="11" spans="1:12" ht="19.5" customHeight="1">
      <c r="A11" s="74" t="s">
        <v>3</v>
      </c>
      <c r="B11" s="59" t="s">
        <v>17</v>
      </c>
      <c r="C11" s="86" t="e">
        <f>+Total!#REF!</f>
        <v>#REF!</v>
      </c>
      <c r="D11" s="11" t="e">
        <f>+Total!#REF!</f>
        <v>#REF!</v>
      </c>
      <c r="E11" s="87" t="e">
        <f>+Total!#REF!</f>
        <v>#REF!</v>
      </c>
      <c r="F11" s="11" t="e">
        <f>+Total!#REF!</f>
        <v>#REF!</v>
      </c>
      <c r="G11" s="87" t="e">
        <f>+Total!#REF!</f>
        <v>#REF!</v>
      </c>
      <c r="H11" s="11" t="e">
        <f>+Total!#REF!</f>
        <v>#REF!</v>
      </c>
      <c r="I11" s="87" t="e">
        <f>+Total!#REF!</f>
        <v>#REF!</v>
      </c>
      <c r="J11" s="11" t="e">
        <f>+Total!#REF!</f>
        <v>#REF!</v>
      </c>
      <c r="K11" s="6" t="e">
        <f>+Total!#REF!</f>
        <v>#REF!</v>
      </c>
      <c r="L11" s="11" t="e">
        <f>+Total!#REF!</f>
        <v>#REF!</v>
      </c>
    </row>
    <row r="12" spans="1:12" ht="66" customHeight="1">
      <c r="A12" s="74" t="s">
        <v>18</v>
      </c>
      <c r="B12" s="59" t="s">
        <v>19</v>
      </c>
      <c r="C12" s="86" t="e">
        <f>+Total!#REF!</f>
        <v>#REF!</v>
      </c>
      <c r="D12" s="11" t="e">
        <f>+Total!#REF!</f>
        <v>#REF!</v>
      </c>
      <c r="E12" s="93" t="e">
        <f>+Total!#REF!</f>
        <v>#REF!</v>
      </c>
      <c r="F12" s="94" t="e">
        <f>+Total!#REF!</f>
        <v>#REF!</v>
      </c>
      <c r="G12" s="93" t="e">
        <f>+Total!#REF!</f>
        <v>#REF!</v>
      </c>
      <c r="H12" s="94" t="e">
        <f>+Total!#REF!</f>
        <v>#REF!</v>
      </c>
      <c r="I12" s="97" t="e">
        <f>+Total!#REF!</f>
        <v>#REF!</v>
      </c>
      <c r="J12" s="98" t="e">
        <f>+Total!#REF!</f>
        <v>#REF!</v>
      </c>
      <c r="K12" s="13" t="e">
        <f>+Total!#REF!</f>
        <v>#REF!</v>
      </c>
      <c r="L12" s="53" t="e">
        <f>+Total!#REF!</f>
        <v>#REF!</v>
      </c>
    </row>
    <row r="13" spans="1:12" ht="61.5" customHeight="1">
      <c r="A13" s="75" t="s">
        <v>20</v>
      </c>
      <c r="B13" s="59" t="s">
        <v>21</v>
      </c>
      <c r="C13" s="86" t="e">
        <f>+Total!#REF!</f>
        <v>#REF!</v>
      </c>
      <c r="D13" s="11" t="e">
        <f>+Total!#REF!</f>
        <v>#REF!</v>
      </c>
      <c r="E13" s="93" t="e">
        <f>+Total!#REF!</f>
        <v>#REF!</v>
      </c>
      <c r="F13" s="94" t="e">
        <f>+Total!#REF!</f>
        <v>#REF!</v>
      </c>
      <c r="G13" s="93" t="e">
        <f>+Total!#REF!</f>
        <v>#REF!</v>
      </c>
      <c r="H13" s="94" t="e">
        <f>+Total!#REF!</f>
        <v>#REF!</v>
      </c>
      <c r="I13" s="97" t="e">
        <f>+Total!#REF!</f>
        <v>#REF!</v>
      </c>
      <c r="J13" s="98" t="e">
        <f>+Total!#REF!</f>
        <v>#REF!</v>
      </c>
      <c r="K13" s="6" t="e">
        <f>+Total!#REF!</f>
        <v>#REF!</v>
      </c>
      <c r="L13" s="11" t="e">
        <f>+Total!#REF!</f>
        <v>#REF!</v>
      </c>
    </row>
    <row r="14" spans="1:12" ht="65.25" customHeight="1">
      <c r="A14" s="74" t="s">
        <v>22</v>
      </c>
      <c r="B14" s="62" t="s">
        <v>23</v>
      </c>
      <c r="C14" s="86" t="e">
        <f>+Total!#REF!</f>
        <v>#REF!</v>
      </c>
      <c r="D14" s="11" t="e">
        <f>+Total!#REF!</f>
        <v>#REF!</v>
      </c>
      <c r="E14" s="87" t="e">
        <f>+Total!#REF!</f>
        <v>#REF!</v>
      </c>
      <c r="F14" s="11" t="e">
        <f>+Total!#REF!</f>
        <v>#REF!</v>
      </c>
      <c r="G14" s="93" t="e">
        <f>+Total!#REF!</f>
        <v>#REF!</v>
      </c>
      <c r="H14" s="94" t="e">
        <f>+Total!#REF!</f>
        <v>#REF!</v>
      </c>
      <c r="I14" s="87" t="e">
        <f>+Total!#REF!</f>
        <v>#REF!</v>
      </c>
      <c r="J14" s="11" t="e">
        <f>+Total!#REF!</f>
        <v>#REF!</v>
      </c>
      <c r="K14" s="6" t="e">
        <f>+Total!#REF!</f>
        <v>#REF!</v>
      </c>
      <c r="L14" s="11" t="e">
        <f>+Total!#REF!</f>
        <v>#REF!</v>
      </c>
    </row>
    <row r="15" spans="1:12" ht="66.75" customHeight="1" thickBot="1">
      <c r="A15" s="76" t="s">
        <v>24</v>
      </c>
      <c r="B15" s="64" t="s">
        <v>25</v>
      </c>
      <c r="C15" s="89" t="e">
        <f>+Total!#REF!</f>
        <v>#REF!</v>
      </c>
      <c r="D15" s="12" t="e">
        <f>+Total!#REF!</f>
        <v>#REF!</v>
      </c>
      <c r="E15" s="90" t="e">
        <f>+Total!#REF!</f>
        <v>#REF!</v>
      </c>
      <c r="F15" s="12" t="e">
        <f>+Total!#REF!</f>
        <v>#REF!</v>
      </c>
      <c r="G15" s="95" t="e">
        <f>+Total!#REF!</f>
        <v>#REF!</v>
      </c>
      <c r="H15" s="96" t="e">
        <f>+Total!#REF!</f>
        <v>#REF!</v>
      </c>
      <c r="I15" s="90" t="e">
        <f>+Total!#REF!</f>
        <v>#REF!</v>
      </c>
      <c r="J15" s="12" t="e">
        <f>+Total!#REF!</f>
        <v>#REF!</v>
      </c>
      <c r="K15" s="37" t="e">
        <f>+Total!#REF!</f>
        <v>#REF!</v>
      </c>
      <c r="L15" s="54" t="e">
        <f>+Total!#REF!</f>
        <v>#REF!</v>
      </c>
    </row>
    <row r="16" spans="2:12" ht="15.75">
      <c r="B16" s="3" t="s">
        <v>26</v>
      </c>
      <c r="D16" s="70"/>
      <c r="F16" s="70"/>
      <c r="H16" s="70"/>
      <c r="J16" s="70"/>
      <c r="L16" s="70"/>
    </row>
    <row r="17" spans="4:12" ht="16.5" thickBot="1">
      <c r="D17" s="70"/>
      <c r="F17" s="70"/>
      <c r="H17" s="70"/>
      <c r="I17" s="71" t="s">
        <v>12</v>
      </c>
      <c r="J17" s="71"/>
      <c r="L17" s="70"/>
    </row>
    <row r="18" spans="2:12" ht="15" customHeight="1">
      <c r="B18" s="44"/>
      <c r="E18" s="44"/>
      <c r="H18" s="70"/>
      <c r="I18" s="245" t="s">
        <v>31</v>
      </c>
      <c r="J18" s="246" t="s">
        <v>38</v>
      </c>
      <c r="K18" s="247"/>
      <c r="L18" s="248" t="s">
        <v>41</v>
      </c>
    </row>
    <row r="19" spans="2:12" ht="24" customHeight="1">
      <c r="B19" s="44"/>
      <c r="E19" s="44"/>
      <c r="H19" s="70"/>
      <c r="I19" s="176"/>
      <c r="J19" s="236"/>
      <c r="K19" s="237"/>
      <c r="L19" s="180"/>
    </row>
    <row r="20" spans="8:12" ht="17.25" customHeight="1">
      <c r="H20" s="70"/>
      <c r="I20" s="249" t="s">
        <v>33</v>
      </c>
      <c r="J20" s="250" t="s">
        <v>39</v>
      </c>
      <c r="K20" s="251"/>
      <c r="L20" s="179" t="s">
        <v>41</v>
      </c>
    </row>
    <row r="21" spans="2:12" ht="15" customHeight="1">
      <c r="B21" s="45"/>
      <c r="E21" s="45"/>
      <c r="H21" s="70"/>
      <c r="I21" s="249"/>
      <c r="J21" s="236"/>
      <c r="K21" s="237"/>
      <c r="L21" s="180"/>
    </row>
    <row r="22" spans="2:12" ht="12.75" customHeight="1">
      <c r="B22" s="45"/>
      <c r="E22" s="45"/>
      <c r="H22" s="70"/>
      <c r="I22" s="218" t="s">
        <v>32</v>
      </c>
      <c r="J22" s="253" t="s">
        <v>40</v>
      </c>
      <c r="K22" s="253"/>
      <c r="L22" s="179" t="s">
        <v>41</v>
      </c>
    </row>
    <row r="23" spans="2:12" ht="21.75" customHeight="1">
      <c r="B23" s="72"/>
      <c r="H23" s="70"/>
      <c r="I23" s="252"/>
      <c r="J23" s="253"/>
      <c r="K23" s="253"/>
      <c r="L23" s="180"/>
    </row>
    <row r="24" spans="2:12" ht="19.5" customHeight="1">
      <c r="B24" s="72"/>
      <c r="H24" s="70"/>
      <c r="I24" s="192"/>
      <c r="J24" s="234"/>
      <c r="K24" s="235"/>
      <c r="L24" s="241"/>
    </row>
    <row r="25" spans="8:12" ht="12.75" customHeight="1">
      <c r="H25" s="70"/>
      <c r="I25" s="192"/>
      <c r="J25" s="236"/>
      <c r="K25" s="237"/>
      <c r="L25" s="241"/>
    </row>
    <row r="26" spans="2:12" ht="21" customHeight="1">
      <c r="B26" s="45"/>
      <c r="H26" s="70"/>
      <c r="I26" s="192"/>
      <c r="J26" s="219"/>
      <c r="K26" s="219"/>
      <c r="L26" s="241"/>
    </row>
    <row r="27" spans="2:12" ht="15" customHeight="1" thickBot="1">
      <c r="B27" s="45"/>
      <c r="H27" s="70"/>
      <c r="I27" s="242"/>
      <c r="J27" s="243"/>
      <c r="K27" s="243"/>
      <c r="L27" s="244"/>
    </row>
    <row r="28" spans="4:12" ht="12.75" customHeight="1">
      <c r="D28" s="70"/>
      <c r="F28" s="70"/>
      <c r="H28" s="70"/>
      <c r="I28" s="199" t="s">
        <v>34</v>
      </c>
      <c r="J28" s="224"/>
      <c r="K28" s="224"/>
      <c r="L28" s="201"/>
    </row>
    <row r="29" spans="4:12" ht="12.75" customHeight="1" thickBot="1">
      <c r="D29" s="70"/>
      <c r="F29" s="70"/>
      <c r="H29" s="70"/>
      <c r="I29" s="199"/>
      <c r="J29" s="224"/>
      <c r="K29" s="224"/>
      <c r="L29" s="201"/>
    </row>
    <row r="30" spans="4:12" ht="17.25" customHeight="1">
      <c r="D30" s="70"/>
      <c r="F30" s="70"/>
      <c r="H30" s="70"/>
      <c r="I30" s="238" t="s">
        <v>31</v>
      </c>
      <c r="J30" s="239" t="s">
        <v>35</v>
      </c>
      <c r="K30" s="240"/>
      <c r="L30" s="209" t="s">
        <v>41</v>
      </c>
    </row>
    <row r="31" spans="4:12" ht="13.5" customHeight="1">
      <c r="D31" s="70"/>
      <c r="F31" s="70"/>
      <c r="H31" s="70"/>
      <c r="I31" s="211"/>
      <c r="J31" s="227"/>
      <c r="K31" s="228"/>
      <c r="L31" s="168"/>
    </row>
    <row r="32" spans="4:12" ht="19.5" customHeight="1">
      <c r="D32" s="70"/>
      <c r="F32" s="70"/>
      <c r="H32" s="70"/>
      <c r="I32" s="258" t="s">
        <v>33</v>
      </c>
      <c r="J32" s="259" t="s">
        <v>36</v>
      </c>
      <c r="K32" s="260"/>
      <c r="L32" s="217" t="s">
        <v>41</v>
      </c>
    </row>
    <row r="33" spans="9:13" ht="14.25" customHeight="1">
      <c r="I33" s="258"/>
      <c r="J33" s="227"/>
      <c r="K33" s="228"/>
      <c r="L33" s="168"/>
      <c r="M33" s="212"/>
    </row>
    <row r="34" spans="9:13" ht="15.75" customHeight="1">
      <c r="I34" s="210" t="s">
        <v>32</v>
      </c>
      <c r="J34" s="255" t="s">
        <v>37</v>
      </c>
      <c r="K34" s="255"/>
      <c r="L34" s="217" t="s">
        <v>41</v>
      </c>
      <c r="M34" s="212"/>
    </row>
    <row r="35" spans="9:12" ht="13.5" customHeight="1" thickBot="1">
      <c r="I35" s="254"/>
      <c r="J35" s="256"/>
      <c r="K35" s="256"/>
      <c r="L35" s="257"/>
    </row>
  </sheetData>
  <sheetProtection/>
  <mergeCells count="31">
    <mergeCell ref="I34:I35"/>
    <mergeCell ref="J34:K35"/>
    <mergeCell ref="L34:L35"/>
    <mergeCell ref="I28:I29"/>
    <mergeCell ref="J28:K29"/>
    <mergeCell ref="L28:L29"/>
    <mergeCell ref="I32:I33"/>
    <mergeCell ref="J32:K33"/>
    <mergeCell ref="L32:L33"/>
    <mergeCell ref="I20:I21"/>
    <mergeCell ref="J20:K21"/>
    <mergeCell ref="L20:L21"/>
    <mergeCell ref="I22:I23"/>
    <mergeCell ref="J22:K23"/>
    <mergeCell ref="L22:L23"/>
    <mergeCell ref="A4:M4"/>
    <mergeCell ref="A6:M6"/>
    <mergeCell ref="A7:M7"/>
    <mergeCell ref="I18:I19"/>
    <mergeCell ref="J18:K19"/>
    <mergeCell ref="L18:L19"/>
    <mergeCell ref="M33:M34"/>
    <mergeCell ref="I24:I25"/>
    <mergeCell ref="J24:K25"/>
    <mergeCell ref="I30:I31"/>
    <mergeCell ref="J30:K31"/>
    <mergeCell ref="L30:L31"/>
    <mergeCell ref="L24:L25"/>
    <mergeCell ref="I26:I27"/>
    <mergeCell ref="J26:K27"/>
    <mergeCell ref="L26:L27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35"/>
  <sheetViews>
    <sheetView showZeros="0" zoomScale="60" zoomScaleNormal="60" zoomScalePageLayoutView="0" workbookViewId="0" topLeftCell="A7">
      <selection activeCell="G24" sqref="G24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1.7109375" style="10" customWidth="1"/>
    <col min="11" max="11" width="37.5742187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31"/>
      <c r="F1" s="31"/>
      <c r="G1" s="31"/>
      <c r="H1" s="31"/>
      <c r="I1" s="31"/>
      <c r="J1" s="32"/>
      <c r="K1" s="31"/>
      <c r="L1" s="33"/>
      <c r="M1" s="31"/>
      <c r="N1" s="33"/>
      <c r="O1" s="31"/>
      <c r="P1" s="31"/>
      <c r="Q1" s="31"/>
      <c r="R1" s="31"/>
    </row>
    <row r="2" spans="4:18" ht="15">
      <c r="D2" s="30"/>
      <c r="E2" s="31"/>
      <c r="F2" s="31"/>
      <c r="G2" s="31"/>
      <c r="H2" s="31"/>
      <c r="I2" s="34"/>
      <c r="J2" s="32"/>
      <c r="K2" s="44"/>
      <c r="L2" s="33"/>
      <c r="M2" s="31"/>
      <c r="N2" s="33"/>
      <c r="O2" s="31"/>
      <c r="P2" s="31"/>
      <c r="Q2" s="31"/>
      <c r="R2" s="31"/>
    </row>
    <row r="3" spans="4:18" ht="18.75">
      <c r="D3" s="30"/>
      <c r="E3" s="35"/>
      <c r="F3" s="35"/>
      <c r="G3" s="35"/>
      <c r="H3" s="35"/>
      <c r="I3" s="35"/>
      <c r="J3" s="35"/>
      <c r="K3" s="44" t="s">
        <v>11</v>
      </c>
      <c r="L3" s="35"/>
      <c r="M3" s="35"/>
      <c r="N3" s="35"/>
      <c r="O3" s="35"/>
      <c r="P3" s="35"/>
      <c r="Q3" s="35"/>
      <c r="R3" s="35"/>
    </row>
    <row r="4" spans="1:13" s="67" customFormat="1" ht="18.7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67" customFormat="1" ht="16.5" customHeight="1">
      <c r="A5" s="68"/>
      <c r="B5" s="68"/>
      <c r="C5" s="68"/>
      <c r="D5" s="68"/>
      <c r="E5" s="68"/>
      <c r="F5" s="68"/>
      <c r="G5" s="68"/>
      <c r="H5" s="68"/>
      <c r="I5" s="68"/>
      <c r="J5" s="69"/>
      <c r="K5" s="69"/>
      <c r="L5" s="69"/>
      <c r="M5" s="69"/>
    </row>
    <row r="6" spans="1:13" s="67" customFormat="1" ht="49.5" customHeight="1">
      <c r="A6" s="171" t="s">
        <v>28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s="67" customFormat="1" ht="21" customHeight="1" thickBot="1">
      <c r="A7" s="172" t="s">
        <v>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8" ht="16.5" thickBot="1">
      <c r="A8" s="15" t="s">
        <v>9</v>
      </c>
      <c r="B8" s="14" t="s">
        <v>10</v>
      </c>
      <c r="C8" s="40" t="s">
        <v>4</v>
      </c>
      <c r="D8" s="9"/>
      <c r="E8" s="16" t="s">
        <v>5</v>
      </c>
      <c r="F8" s="17"/>
      <c r="G8" s="8" t="s">
        <v>6</v>
      </c>
      <c r="H8" s="9"/>
      <c r="I8" s="16" t="s">
        <v>7</v>
      </c>
      <c r="J8" s="17"/>
      <c r="K8" s="8" t="s">
        <v>8</v>
      </c>
      <c r="L8" s="9"/>
      <c r="M8" s="36"/>
      <c r="N8" s="36"/>
      <c r="O8" s="36"/>
      <c r="P8" s="36"/>
      <c r="Q8" s="36"/>
      <c r="R8" s="36"/>
    </row>
    <row r="9" spans="1:12" ht="66.75" customHeight="1">
      <c r="A9" s="73" t="s">
        <v>13</v>
      </c>
      <c r="B9" s="57" t="s">
        <v>14</v>
      </c>
      <c r="C9" s="41" t="e">
        <f>+Total!#REF!</f>
        <v>#REF!</v>
      </c>
      <c r="D9" s="11" t="e">
        <f>+Total!#REF!</f>
        <v>#REF!</v>
      </c>
      <c r="E9" s="4" t="e">
        <f>+Total!#REF!</f>
        <v>#REF!</v>
      </c>
      <c r="F9" s="11" t="e">
        <f>+Total!#REF!</f>
        <v>#REF!</v>
      </c>
      <c r="G9" s="4" t="e">
        <f>+Total!#REF!</f>
        <v>#REF!</v>
      </c>
      <c r="H9" s="11" t="e">
        <f>+Total!#REF!</f>
        <v>#REF!</v>
      </c>
      <c r="I9" s="4" t="e">
        <f>+Total!#REF!</f>
        <v>#REF!</v>
      </c>
      <c r="J9" s="11" t="e">
        <f>+Total!#REF!</f>
        <v>#REF!</v>
      </c>
      <c r="K9" s="1" t="e">
        <f>+Total!#REF!</f>
        <v>#REF!</v>
      </c>
      <c r="L9" s="47" t="e">
        <f>+Total!#REF!</f>
        <v>#REF!</v>
      </c>
    </row>
    <row r="10" spans="1:12" ht="67.5" customHeight="1">
      <c r="A10" s="74" t="s">
        <v>15</v>
      </c>
      <c r="B10" s="59" t="s">
        <v>16</v>
      </c>
      <c r="C10" s="86" t="e">
        <f>+Total!#REF!</f>
        <v>#REF!</v>
      </c>
      <c r="D10" s="11" t="e">
        <f>+Total!#REF!</f>
        <v>#REF!</v>
      </c>
      <c r="E10" s="87" t="e">
        <f>+Total!#REF!</f>
        <v>#REF!</v>
      </c>
      <c r="F10" s="11" t="e">
        <f>+Total!#REF!</f>
        <v>#REF!</v>
      </c>
      <c r="G10" s="87" t="e">
        <f>+Total!#REF!</f>
        <v>#REF!</v>
      </c>
      <c r="H10" s="11" t="e">
        <f>+Total!#REF!</f>
        <v>#REF!</v>
      </c>
      <c r="I10" s="87" t="e">
        <f>+Total!#REF!</f>
        <v>#REF!</v>
      </c>
      <c r="J10" s="11" t="e">
        <f>+Total!#REF!</f>
        <v>#REF!</v>
      </c>
      <c r="K10" s="88" t="e">
        <f>+Total!#REF!</f>
        <v>#REF!</v>
      </c>
      <c r="L10" s="11" t="e">
        <f>+Total!#REF!</f>
        <v>#REF!</v>
      </c>
    </row>
    <row r="11" spans="1:12" ht="19.5" customHeight="1">
      <c r="A11" s="74" t="s">
        <v>3</v>
      </c>
      <c r="B11" s="59" t="s">
        <v>17</v>
      </c>
      <c r="C11" s="86" t="e">
        <f>+Total!#REF!</f>
        <v>#REF!</v>
      </c>
      <c r="D11" s="11" t="e">
        <f>+Total!#REF!</f>
        <v>#REF!</v>
      </c>
      <c r="E11" s="87" t="e">
        <f>+Total!#REF!</f>
        <v>#REF!</v>
      </c>
      <c r="F11" s="11" t="e">
        <f>+Total!#REF!</f>
        <v>#REF!</v>
      </c>
      <c r="G11" s="87" t="e">
        <f>+Total!#REF!</f>
        <v>#REF!</v>
      </c>
      <c r="H11" s="11" t="e">
        <f>+Total!#REF!</f>
        <v>#REF!</v>
      </c>
      <c r="I11" s="87" t="e">
        <f>+Total!#REF!</f>
        <v>#REF!</v>
      </c>
      <c r="J11" s="11" t="e">
        <f>+Total!#REF!</f>
        <v>#REF!</v>
      </c>
      <c r="K11" s="88" t="e">
        <f>+Total!#REF!</f>
        <v>#REF!</v>
      </c>
      <c r="L11" s="11" t="e">
        <f>+Total!#REF!</f>
        <v>#REF!</v>
      </c>
    </row>
    <row r="12" spans="1:12" ht="66" customHeight="1">
      <c r="A12" s="74" t="s">
        <v>18</v>
      </c>
      <c r="B12" s="59" t="s">
        <v>19</v>
      </c>
      <c r="C12" s="86" t="e">
        <f>+Total!#REF!</f>
        <v>#REF!</v>
      </c>
      <c r="D12" s="11" t="e">
        <f>+Total!#REF!</f>
        <v>#REF!</v>
      </c>
      <c r="E12" s="93" t="e">
        <f>+Total!#REF!</f>
        <v>#REF!</v>
      </c>
      <c r="F12" s="94" t="e">
        <f>+Total!#REF!</f>
        <v>#REF!</v>
      </c>
      <c r="G12" s="93" t="e">
        <f>+Total!#REF!</f>
        <v>#REF!</v>
      </c>
      <c r="H12" s="94" t="e">
        <f>+Total!#REF!</f>
        <v>#REF!</v>
      </c>
      <c r="I12" s="97" t="e">
        <f>+Total!#REF!</f>
        <v>#REF!</v>
      </c>
      <c r="J12" s="98" t="e">
        <f>+Total!#REF!</f>
        <v>#REF!</v>
      </c>
      <c r="K12" s="88" t="e">
        <f>+Total!#REF!</f>
        <v>#REF!</v>
      </c>
      <c r="L12" s="11" t="e">
        <f>+Total!#REF!</f>
        <v>#REF!</v>
      </c>
    </row>
    <row r="13" spans="1:12" ht="61.5" customHeight="1">
      <c r="A13" s="75" t="s">
        <v>20</v>
      </c>
      <c r="B13" s="59" t="s">
        <v>21</v>
      </c>
      <c r="C13" s="86" t="e">
        <f>+Total!#REF!</f>
        <v>#REF!</v>
      </c>
      <c r="D13" s="11" t="e">
        <f>+Total!#REF!</f>
        <v>#REF!</v>
      </c>
      <c r="E13" s="93" t="e">
        <f>+Total!#REF!</f>
        <v>#REF!</v>
      </c>
      <c r="F13" s="94" t="e">
        <f>+Total!#REF!</f>
        <v>#REF!</v>
      </c>
      <c r="G13" s="93" t="e">
        <f>+Total!#REF!</f>
        <v>#REF!</v>
      </c>
      <c r="H13" s="94" t="e">
        <f>+Total!#REF!</f>
        <v>#REF!</v>
      </c>
      <c r="I13" s="97" t="e">
        <f>+Total!#REF!</f>
        <v>#REF!</v>
      </c>
      <c r="J13" s="98" t="e">
        <f>+Total!#REF!</f>
        <v>#REF!</v>
      </c>
      <c r="K13" s="88" t="e">
        <f>+Total!#REF!</f>
        <v>#REF!</v>
      </c>
      <c r="L13" s="11" t="e">
        <f>+Total!#REF!</f>
        <v>#REF!</v>
      </c>
    </row>
    <row r="14" spans="1:12" ht="65.25" customHeight="1">
      <c r="A14" s="74" t="s">
        <v>22</v>
      </c>
      <c r="B14" s="62" t="s">
        <v>23</v>
      </c>
      <c r="C14" s="86" t="e">
        <f>+Total!#REF!</f>
        <v>#REF!</v>
      </c>
      <c r="D14" s="11" t="e">
        <f>+Total!#REF!</f>
        <v>#REF!</v>
      </c>
      <c r="E14" s="87" t="e">
        <f>+Total!#REF!</f>
        <v>#REF!</v>
      </c>
      <c r="F14" s="11" t="e">
        <f>+Total!#REF!</f>
        <v>#REF!</v>
      </c>
      <c r="G14" s="93" t="e">
        <f>+Total!#REF!</f>
        <v>#REF!</v>
      </c>
      <c r="H14" s="94" t="e">
        <f>+Total!#REF!</f>
        <v>#REF!</v>
      </c>
      <c r="I14" s="87" t="e">
        <f>+Total!#REF!</f>
        <v>#REF!</v>
      </c>
      <c r="J14" s="11" t="e">
        <f>+Total!#REF!</f>
        <v>#REF!</v>
      </c>
      <c r="K14" s="88" t="e">
        <f>+Total!#REF!</f>
        <v>#REF!</v>
      </c>
      <c r="L14" s="11" t="e">
        <f>+Total!#REF!</f>
        <v>#REF!</v>
      </c>
    </row>
    <row r="15" spans="1:12" ht="74.25" customHeight="1" thickBot="1">
      <c r="A15" s="76" t="s">
        <v>24</v>
      </c>
      <c r="B15" s="64" t="s">
        <v>25</v>
      </c>
      <c r="C15" s="89" t="e">
        <f>+Total!#REF!</f>
        <v>#REF!</v>
      </c>
      <c r="D15" s="12" t="e">
        <f>+Total!#REF!</f>
        <v>#REF!</v>
      </c>
      <c r="E15" s="90" t="e">
        <f>+Total!#REF!</f>
        <v>#REF!</v>
      </c>
      <c r="F15" s="12" t="e">
        <f>+Total!#REF!</f>
        <v>#REF!</v>
      </c>
      <c r="G15" s="95" t="e">
        <f>+Total!#REF!</f>
        <v>#REF!</v>
      </c>
      <c r="H15" s="96" t="e">
        <f>+Total!#REF!</f>
        <v>#REF!</v>
      </c>
      <c r="I15" s="90" t="e">
        <f>+Total!#REF!</f>
        <v>#REF!</v>
      </c>
      <c r="J15" s="12" t="e">
        <f>+Total!#REF!</f>
        <v>#REF!</v>
      </c>
      <c r="K15" s="91" t="e">
        <f>+Total!#REF!</f>
        <v>#REF!</v>
      </c>
      <c r="L15" s="12" t="e">
        <f>+Total!#REF!</f>
        <v>#REF!</v>
      </c>
    </row>
    <row r="16" spans="2:12" ht="15.75">
      <c r="B16" s="3" t="s">
        <v>26</v>
      </c>
      <c r="D16" s="70"/>
      <c r="F16" s="70"/>
      <c r="H16" s="70"/>
      <c r="J16" s="70"/>
      <c r="L16" s="70"/>
    </row>
    <row r="17" spans="4:12" ht="16.5" thickBot="1">
      <c r="D17" s="70"/>
      <c r="F17" s="70"/>
      <c r="H17" s="70"/>
      <c r="I17" s="71" t="s">
        <v>12</v>
      </c>
      <c r="J17" s="71"/>
      <c r="L17" s="70"/>
    </row>
    <row r="18" spans="2:12" ht="15" customHeight="1">
      <c r="B18" s="44"/>
      <c r="E18" s="44"/>
      <c r="H18" s="70"/>
      <c r="I18" s="245" t="s">
        <v>31</v>
      </c>
      <c r="J18" s="246" t="s">
        <v>38</v>
      </c>
      <c r="K18" s="247"/>
      <c r="L18" s="248" t="s">
        <v>41</v>
      </c>
    </row>
    <row r="19" spans="2:12" ht="24" customHeight="1">
      <c r="B19" s="44"/>
      <c r="E19" s="44"/>
      <c r="H19" s="70"/>
      <c r="I19" s="176"/>
      <c r="J19" s="236"/>
      <c r="K19" s="237"/>
      <c r="L19" s="180"/>
    </row>
    <row r="20" spans="8:12" ht="21.75" customHeight="1">
      <c r="H20" s="70"/>
      <c r="I20" s="249" t="s">
        <v>33</v>
      </c>
      <c r="J20" s="250" t="s">
        <v>39</v>
      </c>
      <c r="K20" s="251"/>
      <c r="L20" s="179" t="s">
        <v>41</v>
      </c>
    </row>
    <row r="21" spans="2:12" ht="15" customHeight="1">
      <c r="B21" s="45"/>
      <c r="E21" s="45"/>
      <c r="H21" s="70"/>
      <c r="I21" s="249"/>
      <c r="J21" s="236"/>
      <c r="K21" s="237"/>
      <c r="L21" s="180"/>
    </row>
    <row r="22" spans="2:12" ht="12.75" customHeight="1">
      <c r="B22" s="45"/>
      <c r="E22" s="45"/>
      <c r="H22" s="70"/>
      <c r="I22" s="218" t="s">
        <v>32</v>
      </c>
      <c r="J22" s="253" t="s">
        <v>40</v>
      </c>
      <c r="K22" s="253"/>
      <c r="L22" s="179" t="s">
        <v>41</v>
      </c>
    </row>
    <row r="23" spans="2:12" ht="21.75" customHeight="1">
      <c r="B23" s="72"/>
      <c r="H23" s="70"/>
      <c r="I23" s="252"/>
      <c r="J23" s="253"/>
      <c r="K23" s="253"/>
      <c r="L23" s="180"/>
    </row>
    <row r="24" spans="2:12" ht="19.5" customHeight="1">
      <c r="B24" s="72"/>
      <c r="H24" s="70"/>
      <c r="I24" s="192"/>
      <c r="J24" s="234"/>
      <c r="K24" s="235"/>
      <c r="L24" s="241"/>
    </row>
    <row r="25" spans="8:12" ht="12.75" customHeight="1">
      <c r="H25" s="70"/>
      <c r="I25" s="192"/>
      <c r="J25" s="236"/>
      <c r="K25" s="237"/>
      <c r="L25" s="241"/>
    </row>
    <row r="26" spans="2:12" ht="21" customHeight="1">
      <c r="B26" s="45"/>
      <c r="H26" s="70"/>
      <c r="I26" s="192"/>
      <c r="J26" s="219"/>
      <c r="K26" s="219"/>
      <c r="L26" s="241"/>
    </row>
    <row r="27" spans="2:12" ht="15" customHeight="1" thickBot="1">
      <c r="B27" s="45"/>
      <c r="H27" s="70"/>
      <c r="I27" s="242"/>
      <c r="J27" s="243"/>
      <c r="K27" s="243"/>
      <c r="L27" s="244"/>
    </row>
    <row r="28" spans="4:12" ht="12.75" customHeight="1">
      <c r="D28" s="70"/>
      <c r="F28" s="70"/>
      <c r="H28" s="70"/>
      <c r="I28" s="199" t="s">
        <v>34</v>
      </c>
      <c r="J28" s="224"/>
      <c r="K28" s="224"/>
      <c r="L28" s="201"/>
    </row>
    <row r="29" spans="4:12" ht="12.75" customHeight="1" thickBot="1">
      <c r="D29" s="70"/>
      <c r="F29" s="70"/>
      <c r="H29" s="70"/>
      <c r="I29" s="199"/>
      <c r="J29" s="224"/>
      <c r="K29" s="224"/>
      <c r="L29" s="201"/>
    </row>
    <row r="30" spans="4:12" ht="21.75" customHeight="1">
      <c r="D30" s="70"/>
      <c r="F30" s="70"/>
      <c r="H30" s="70"/>
      <c r="I30" s="238" t="s">
        <v>31</v>
      </c>
      <c r="J30" s="239" t="s">
        <v>35</v>
      </c>
      <c r="K30" s="240"/>
      <c r="L30" s="209" t="s">
        <v>41</v>
      </c>
    </row>
    <row r="31" spans="4:12" ht="13.5" customHeight="1">
      <c r="D31" s="70"/>
      <c r="F31" s="70"/>
      <c r="H31" s="70"/>
      <c r="I31" s="211"/>
      <c r="J31" s="227"/>
      <c r="K31" s="228"/>
      <c r="L31" s="168"/>
    </row>
    <row r="32" spans="4:12" ht="26.25" customHeight="1">
      <c r="D32" s="70"/>
      <c r="F32" s="70"/>
      <c r="H32" s="70"/>
      <c r="I32" s="258" t="s">
        <v>33</v>
      </c>
      <c r="J32" s="259" t="s">
        <v>36</v>
      </c>
      <c r="K32" s="260"/>
      <c r="L32" s="217" t="s">
        <v>41</v>
      </c>
    </row>
    <row r="33" spans="9:13" ht="21.75" customHeight="1">
      <c r="I33" s="258"/>
      <c r="J33" s="227"/>
      <c r="K33" s="228"/>
      <c r="L33" s="168"/>
      <c r="M33" s="212"/>
    </row>
    <row r="34" spans="9:13" ht="15.75" customHeight="1">
      <c r="I34" s="210" t="s">
        <v>32</v>
      </c>
      <c r="J34" s="255" t="s">
        <v>37</v>
      </c>
      <c r="K34" s="255"/>
      <c r="L34" s="217" t="s">
        <v>41</v>
      </c>
      <c r="M34" s="212"/>
    </row>
    <row r="35" spans="9:12" ht="13.5" customHeight="1" thickBot="1">
      <c r="I35" s="254"/>
      <c r="J35" s="256"/>
      <c r="K35" s="256"/>
      <c r="L35" s="257"/>
    </row>
  </sheetData>
  <sheetProtection/>
  <mergeCells count="31">
    <mergeCell ref="I22:I23"/>
    <mergeCell ref="I24:I25"/>
    <mergeCell ref="I26:I27"/>
    <mergeCell ref="I20:I21"/>
    <mergeCell ref="J20:K21"/>
    <mergeCell ref="I30:I31"/>
    <mergeCell ref="J30:K31"/>
    <mergeCell ref="I28:I29"/>
    <mergeCell ref="A4:M4"/>
    <mergeCell ref="A6:M6"/>
    <mergeCell ref="A7:M7"/>
    <mergeCell ref="I18:I19"/>
    <mergeCell ref="J18:K19"/>
    <mergeCell ref="L18:L19"/>
    <mergeCell ref="M33:M34"/>
    <mergeCell ref="L30:L31"/>
    <mergeCell ref="I32:I33"/>
    <mergeCell ref="J24:K25"/>
    <mergeCell ref="J26:K27"/>
    <mergeCell ref="J28:K29"/>
    <mergeCell ref="L34:L35"/>
    <mergeCell ref="I34:I35"/>
    <mergeCell ref="J34:K35"/>
    <mergeCell ref="L20:L21"/>
    <mergeCell ref="L22:L23"/>
    <mergeCell ref="L24:L25"/>
    <mergeCell ref="L26:L27"/>
    <mergeCell ref="L28:L29"/>
    <mergeCell ref="J32:K33"/>
    <mergeCell ref="L32:L33"/>
    <mergeCell ref="J22:K23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R34"/>
  <sheetViews>
    <sheetView showZeros="0" zoomScale="70" zoomScaleNormal="70" workbookViewId="0" topLeftCell="A1">
      <selection activeCell="E9" sqref="E9:F10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0.7109375" style="10" customWidth="1"/>
    <col min="11" max="11" width="35.5742187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31"/>
      <c r="F1" s="31"/>
      <c r="G1" s="31"/>
      <c r="H1" s="31"/>
      <c r="I1" s="31"/>
      <c r="J1" s="32"/>
      <c r="K1" s="31"/>
      <c r="L1" s="33"/>
      <c r="M1" s="31"/>
      <c r="N1" s="33"/>
      <c r="O1" s="31"/>
      <c r="P1" s="31"/>
      <c r="Q1" s="31"/>
      <c r="R1" s="31"/>
    </row>
    <row r="2" spans="4:18" ht="15">
      <c r="D2" s="30"/>
      <c r="E2" s="31"/>
      <c r="F2" s="31"/>
      <c r="G2" s="31"/>
      <c r="H2" s="31"/>
      <c r="I2" s="34"/>
      <c r="J2" s="32"/>
      <c r="K2" s="44"/>
      <c r="L2" s="33"/>
      <c r="M2" s="31"/>
      <c r="N2" s="33"/>
      <c r="O2" s="31"/>
      <c r="P2" s="31"/>
      <c r="Q2" s="31"/>
      <c r="R2" s="31"/>
    </row>
    <row r="3" spans="4:18" ht="18.75">
      <c r="D3" s="30"/>
      <c r="E3" s="35"/>
      <c r="F3" s="35"/>
      <c r="G3" s="35"/>
      <c r="H3" s="35"/>
      <c r="I3" s="35"/>
      <c r="J3" s="35"/>
      <c r="K3" s="44" t="s">
        <v>11</v>
      </c>
      <c r="L3" s="35"/>
      <c r="M3" s="35"/>
      <c r="N3" s="35"/>
      <c r="O3" s="35"/>
      <c r="P3" s="35"/>
      <c r="Q3" s="35"/>
      <c r="R3" s="35"/>
    </row>
    <row r="4" spans="1:13" s="67" customFormat="1" ht="18.7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s="67" customFormat="1" ht="16.5" customHeight="1">
      <c r="A5" s="68"/>
      <c r="B5" s="68"/>
      <c r="C5" s="68"/>
      <c r="D5" s="68"/>
      <c r="E5" s="68"/>
      <c r="F5" s="68"/>
      <c r="G5" s="68"/>
      <c r="H5" s="68"/>
      <c r="I5" s="68"/>
      <c r="J5" s="69"/>
      <c r="K5" s="69"/>
      <c r="L5" s="69"/>
      <c r="M5" s="69"/>
    </row>
    <row r="6" spans="1:13" s="67" customFormat="1" ht="49.5" customHeight="1">
      <c r="A6" s="171" t="s">
        <v>29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</row>
    <row r="7" spans="1:13" s="67" customFormat="1" ht="21" customHeight="1" thickBot="1">
      <c r="A7" s="172" t="s">
        <v>1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8" ht="16.5" thickBot="1">
      <c r="A8" s="15" t="s">
        <v>9</v>
      </c>
      <c r="B8" s="14" t="s">
        <v>10</v>
      </c>
      <c r="C8" s="40" t="s">
        <v>4</v>
      </c>
      <c r="D8" s="9"/>
      <c r="E8" s="16" t="s">
        <v>5</v>
      </c>
      <c r="F8" s="17"/>
      <c r="G8" s="8" t="s">
        <v>6</v>
      </c>
      <c r="H8" s="9"/>
      <c r="I8" s="16" t="s">
        <v>7</v>
      </c>
      <c r="J8" s="17"/>
      <c r="K8" s="8" t="s">
        <v>8</v>
      </c>
      <c r="L8" s="9"/>
      <c r="M8" s="36"/>
      <c r="N8" s="36"/>
      <c r="O8" s="36"/>
      <c r="P8" s="36"/>
      <c r="Q8" s="36"/>
      <c r="R8" s="36"/>
    </row>
    <row r="9" spans="1:12" ht="66.75" customHeight="1">
      <c r="A9" s="73" t="s">
        <v>13</v>
      </c>
      <c r="B9" s="57" t="s">
        <v>14</v>
      </c>
      <c r="C9" s="86" t="e">
        <f>+Total!#REF!</f>
        <v>#REF!</v>
      </c>
      <c r="D9" s="11" t="e">
        <f>+Total!#REF!</f>
        <v>#REF!</v>
      </c>
      <c r="E9" s="93" t="e">
        <f>+Total!#REF!</f>
        <v>#REF!</v>
      </c>
      <c r="F9" s="94" t="e">
        <f>+Total!#REF!</f>
        <v>#REF!</v>
      </c>
      <c r="G9" s="87" t="e">
        <f>+Total!#REF!</f>
        <v>#REF!</v>
      </c>
      <c r="H9" s="11" t="e">
        <f>+Total!#REF!</f>
        <v>#REF!</v>
      </c>
      <c r="I9" s="87" t="e">
        <f>+Total!#REF!</f>
        <v>#REF!</v>
      </c>
      <c r="J9" s="11" t="e">
        <f>+Total!#REF!</f>
        <v>#REF!</v>
      </c>
      <c r="K9" s="92" t="e">
        <f>+Total!#REF!</f>
        <v>#REF!</v>
      </c>
      <c r="L9" s="47" t="e">
        <f>+Total!#REF!</f>
        <v>#REF!</v>
      </c>
    </row>
    <row r="10" spans="1:12" ht="67.5" customHeight="1">
      <c r="A10" s="74" t="s">
        <v>15</v>
      </c>
      <c r="B10" s="59" t="s">
        <v>16</v>
      </c>
      <c r="C10" s="86" t="e">
        <f>+Total!#REF!</f>
        <v>#REF!</v>
      </c>
      <c r="D10" s="11" t="e">
        <f>+Total!#REF!</f>
        <v>#REF!</v>
      </c>
      <c r="E10" s="93" t="e">
        <f>+Total!#REF!</f>
        <v>#REF!</v>
      </c>
      <c r="F10" s="94" t="e">
        <f>+Total!#REF!</f>
        <v>#REF!</v>
      </c>
      <c r="G10" s="87" t="e">
        <f>+Total!#REF!</f>
        <v>#REF!</v>
      </c>
      <c r="H10" s="11" t="e">
        <f>+Total!#REF!</f>
        <v>#REF!</v>
      </c>
      <c r="I10" s="87" t="e">
        <f>+Total!#REF!</f>
        <v>#REF!</v>
      </c>
      <c r="J10" s="11" t="e">
        <f>+Total!#REF!</f>
        <v>#REF!</v>
      </c>
      <c r="K10" s="88" t="e">
        <f>+Total!#REF!</f>
        <v>#REF!</v>
      </c>
      <c r="L10" s="11" t="e">
        <f>+Total!#REF!</f>
        <v>#REF!</v>
      </c>
    </row>
    <row r="11" spans="1:12" ht="19.5" customHeight="1">
      <c r="A11" s="74" t="s">
        <v>3</v>
      </c>
      <c r="B11" s="59" t="s">
        <v>17</v>
      </c>
      <c r="C11" s="86" t="e">
        <f>+Total!#REF!</f>
        <v>#REF!</v>
      </c>
      <c r="D11" s="11" t="e">
        <f>+Total!#REF!</f>
        <v>#REF!</v>
      </c>
      <c r="E11" s="87" t="e">
        <f>+Total!#REF!</f>
        <v>#REF!</v>
      </c>
      <c r="F11" s="11" t="e">
        <f>+Total!#REF!</f>
        <v>#REF!</v>
      </c>
      <c r="G11" s="87" t="e">
        <f>+Total!#REF!</f>
        <v>#REF!</v>
      </c>
      <c r="H11" s="11" t="e">
        <f>+Total!#REF!</f>
        <v>#REF!</v>
      </c>
      <c r="I11" s="87" t="e">
        <f>+Total!#REF!</f>
        <v>#REF!</v>
      </c>
      <c r="J11" s="11" t="e">
        <f>+Total!#REF!</f>
        <v>#REF!</v>
      </c>
      <c r="K11" s="88" t="e">
        <f>+Total!#REF!</f>
        <v>#REF!</v>
      </c>
      <c r="L11" s="11" t="e">
        <f>+Total!#REF!</f>
        <v>#REF!</v>
      </c>
    </row>
    <row r="12" spans="1:12" ht="66" customHeight="1">
      <c r="A12" s="74" t="s">
        <v>18</v>
      </c>
      <c r="B12" s="59" t="s">
        <v>19</v>
      </c>
      <c r="C12" s="41" t="e">
        <f>+Total!#REF!</f>
        <v>#REF!</v>
      </c>
      <c r="D12" s="11" t="e">
        <f>+Total!#REF!</f>
        <v>#REF!</v>
      </c>
      <c r="E12" s="4" t="e">
        <f>+Total!#REF!</f>
        <v>#REF!</v>
      </c>
      <c r="F12" s="11" t="e">
        <f>+Total!#REF!</f>
        <v>#REF!</v>
      </c>
      <c r="G12" s="4" t="e">
        <f>+Total!#REF!</f>
        <v>#REF!</v>
      </c>
      <c r="H12" s="11" t="e">
        <f>+Total!#REF!</f>
        <v>#REF!</v>
      </c>
      <c r="I12" s="4" t="e">
        <f>+Total!#REF!</f>
        <v>#REF!</v>
      </c>
      <c r="J12" s="11" t="e">
        <f>+Total!#REF!</f>
        <v>#REF!</v>
      </c>
      <c r="K12" s="6" t="e">
        <f>+Total!#REF!</f>
        <v>#REF!</v>
      </c>
      <c r="L12" s="11" t="e">
        <f>+Total!#REF!</f>
        <v>#REF!</v>
      </c>
    </row>
    <row r="13" spans="1:12" ht="61.5" customHeight="1">
      <c r="A13" s="75" t="s">
        <v>20</v>
      </c>
      <c r="B13" s="59" t="s">
        <v>21</v>
      </c>
      <c r="C13" s="41" t="e">
        <f>+Total!#REF!</f>
        <v>#REF!</v>
      </c>
      <c r="D13" s="11" t="e">
        <f>+Total!#REF!</f>
        <v>#REF!</v>
      </c>
      <c r="E13" s="4" t="e">
        <f>+Total!#REF!</f>
        <v>#REF!</v>
      </c>
      <c r="F13" s="11" t="e">
        <f>+Total!#REF!</f>
        <v>#REF!</v>
      </c>
      <c r="G13" s="4" t="e">
        <f>+Total!#REF!</f>
        <v>#REF!</v>
      </c>
      <c r="H13" s="11" t="e">
        <f>+Total!#REF!</f>
        <v>#REF!</v>
      </c>
      <c r="I13" s="4" t="e">
        <f>+Total!#REF!</f>
        <v>#REF!</v>
      </c>
      <c r="J13" s="11" t="e">
        <f>+Total!#REF!</f>
        <v>#REF!</v>
      </c>
      <c r="K13" s="6" t="e">
        <f>+Total!#REF!</f>
        <v>#REF!</v>
      </c>
      <c r="L13" s="11" t="e">
        <f>+Total!#REF!</f>
        <v>#REF!</v>
      </c>
    </row>
    <row r="14" spans="1:12" ht="65.25" customHeight="1">
      <c r="A14" s="74" t="s">
        <v>22</v>
      </c>
      <c r="B14" s="62" t="s">
        <v>23</v>
      </c>
      <c r="C14" s="41" t="e">
        <f>+Total!#REF!</f>
        <v>#REF!</v>
      </c>
      <c r="D14" s="11" t="e">
        <f>+Total!#REF!</f>
        <v>#REF!</v>
      </c>
      <c r="E14" s="4" t="e">
        <f>+Total!#REF!</f>
        <v>#REF!</v>
      </c>
      <c r="F14" s="11" t="e">
        <f>+Total!#REF!</f>
        <v>#REF!</v>
      </c>
      <c r="G14" s="4" t="e">
        <f>+Total!#REF!</f>
        <v>#REF!</v>
      </c>
      <c r="H14" s="11" t="e">
        <f>+Total!#REF!</f>
        <v>#REF!</v>
      </c>
      <c r="I14" s="4" t="e">
        <f>+Total!#REF!</f>
        <v>#REF!</v>
      </c>
      <c r="J14" s="11" t="e">
        <f>+Total!#REF!</f>
        <v>#REF!</v>
      </c>
      <c r="K14" s="6" t="e">
        <f>+Total!#REF!</f>
        <v>#REF!</v>
      </c>
      <c r="L14" s="11" t="e">
        <f>+Total!#REF!</f>
        <v>#REF!</v>
      </c>
    </row>
    <row r="15" spans="1:12" ht="74.25" customHeight="1" thickBot="1">
      <c r="A15" s="76" t="s">
        <v>24</v>
      </c>
      <c r="B15" s="64" t="s">
        <v>25</v>
      </c>
      <c r="C15" s="42" t="e">
        <f>+Total!#REF!</f>
        <v>#REF!</v>
      </c>
      <c r="D15" s="12" t="e">
        <f>+Total!#REF!</f>
        <v>#REF!</v>
      </c>
      <c r="E15" s="5" t="e">
        <f>+Total!#REF!</f>
        <v>#REF!</v>
      </c>
      <c r="F15" s="12" t="e">
        <f>+Total!#REF!</f>
        <v>#REF!</v>
      </c>
      <c r="G15" s="5" t="e">
        <f>+Total!#REF!</f>
        <v>#REF!</v>
      </c>
      <c r="H15" s="12" t="e">
        <f>+Total!#REF!</f>
        <v>#REF!</v>
      </c>
      <c r="I15" s="5" t="e">
        <f>+Total!#REF!</f>
        <v>#REF!</v>
      </c>
      <c r="J15" s="12" t="e">
        <f>+Total!#REF!</f>
        <v>#REF!</v>
      </c>
      <c r="K15" s="7" t="e">
        <f>+Total!#REF!</f>
        <v>#REF!</v>
      </c>
      <c r="L15" s="12" t="e">
        <f>+Total!#REF!</f>
        <v>#REF!</v>
      </c>
    </row>
    <row r="16" spans="2:12" ht="15.75">
      <c r="B16" s="3" t="s">
        <v>26</v>
      </c>
      <c r="D16" s="70"/>
      <c r="F16" s="70"/>
      <c r="H16" s="70"/>
      <c r="J16" s="70"/>
      <c r="L16" s="70"/>
    </row>
    <row r="17" spans="4:12" ht="16.5" thickBot="1">
      <c r="D17" s="70"/>
      <c r="F17" s="70"/>
      <c r="H17" s="70"/>
      <c r="I17" s="71" t="s">
        <v>12</v>
      </c>
      <c r="J17" s="71"/>
      <c r="L17" s="70"/>
    </row>
    <row r="18" spans="2:12" ht="15">
      <c r="B18" s="44"/>
      <c r="E18" s="44"/>
      <c r="H18" s="70"/>
      <c r="I18" s="266"/>
      <c r="J18" s="267"/>
      <c r="K18" s="267"/>
      <c r="L18" s="268"/>
    </row>
    <row r="19" spans="2:12" ht="24" customHeight="1">
      <c r="B19" s="44"/>
      <c r="E19" s="44"/>
      <c r="H19" s="70"/>
      <c r="I19" s="177"/>
      <c r="J19" s="253"/>
      <c r="K19" s="253"/>
      <c r="L19" s="269"/>
    </row>
    <row r="20" spans="8:12" ht="12.75">
      <c r="H20" s="70"/>
      <c r="I20" s="249"/>
      <c r="J20" s="219"/>
      <c r="K20" s="219"/>
      <c r="L20" s="241"/>
    </row>
    <row r="21" spans="2:12" ht="15">
      <c r="B21" s="45"/>
      <c r="E21" s="45"/>
      <c r="H21" s="70"/>
      <c r="I21" s="249"/>
      <c r="J21" s="219"/>
      <c r="K21" s="219"/>
      <c r="L21" s="241"/>
    </row>
    <row r="22" spans="2:12" ht="12.75" customHeight="1">
      <c r="B22" s="45"/>
      <c r="E22" s="45"/>
      <c r="H22" s="70"/>
      <c r="I22" s="261"/>
      <c r="J22" s="253"/>
      <c r="K22" s="253"/>
      <c r="L22" s="265"/>
    </row>
    <row r="23" spans="2:12" ht="21.75" customHeight="1">
      <c r="B23" s="72"/>
      <c r="H23" s="70"/>
      <c r="I23" s="262"/>
      <c r="J23" s="253"/>
      <c r="K23" s="253"/>
      <c r="L23" s="265"/>
    </row>
    <row r="24" spans="2:12" ht="19.5" customHeight="1">
      <c r="B24" s="72"/>
      <c r="H24" s="70"/>
      <c r="I24" s="192"/>
      <c r="J24" s="219"/>
      <c r="K24" s="219"/>
      <c r="L24" s="241"/>
    </row>
    <row r="25" spans="8:12" ht="12.75">
      <c r="H25" s="70"/>
      <c r="I25" s="192"/>
      <c r="J25" s="219"/>
      <c r="K25" s="219"/>
      <c r="L25" s="241"/>
    </row>
    <row r="26" spans="2:12" ht="21" customHeight="1">
      <c r="B26" s="45"/>
      <c r="H26" s="70"/>
      <c r="I26" s="192"/>
      <c r="J26" s="219"/>
      <c r="K26" s="219"/>
      <c r="L26" s="241"/>
    </row>
    <row r="27" spans="2:12" ht="15">
      <c r="B27" s="45"/>
      <c r="H27" s="70"/>
      <c r="I27" s="192"/>
      <c r="J27" s="219"/>
      <c r="K27" s="219"/>
      <c r="L27" s="241"/>
    </row>
    <row r="28" spans="4:12" ht="12.75">
      <c r="D28" s="70"/>
      <c r="F28" s="70"/>
      <c r="H28" s="70"/>
      <c r="I28" s="249"/>
      <c r="J28" s="219"/>
      <c r="K28" s="219"/>
      <c r="L28" s="241"/>
    </row>
    <row r="29" spans="4:12" ht="12.75">
      <c r="D29" s="70"/>
      <c r="F29" s="70"/>
      <c r="H29" s="70"/>
      <c r="I29" s="249"/>
      <c r="J29" s="219"/>
      <c r="K29" s="219"/>
      <c r="L29" s="241"/>
    </row>
    <row r="30" spans="4:12" ht="12.75">
      <c r="D30" s="70"/>
      <c r="F30" s="70"/>
      <c r="H30" s="70"/>
      <c r="I30" s="249"/>
      <c r="J30" s="219"/>
      <c r="K30" s="219"/>
      <c r="L30" s="241"/>
    </row>
    <row r="31" spans="4:12" ht="13.5" thickBot="1">
      <c r="D31" s="70"/>
      <c r="F31" s="70"/>
      <c r="H31" s="70"/>
      <c r="I31" s="270"/>
      <c r="J31" s="243"/>
      <c r="K31" s="243"/>
      <c r="L31" s="244"/>
    </row>
    <row r="32" spans="4:12" ht="12.75">
      <c r="D32" s="70"/>
      <c r="F32" s="70"/>
      <c r="H32" s="70"/>
      <c r="J32" s="70"/>
      <c r="L32" s="70"/>
    </row>
    <row r="33" spans="9:13" ht="14.25" customHeight="1">
      <c r="I33" s="263"/>
      <c r="J33" s="264"/>
      <c r="K33" s="264"/>
      <c r="L33" s="201"/>
      <c r="M33" s="212"/>
    </row>
    <row r="34" spans="9:13" ht="15.75" customHeight="1">
      <c r="I34" s="263"/>
      <c r="J34" s="264"/>
      <c r="K34" s="264"/>
      <c r="L34" s="201"/>
      <c r="M34" s="212"/>
    </row>
  </sheetData>
  <sheetProtection/>
  <mergeCells count="28">
    <mergeCell ref="I28:I29"/>
    <mergeCell ref="J28:K29"/>
    <mergeCell ref="L28:L29"/>
    <mergeCell ref="I30:I31"/>
    <mergeCell ref="J30:K31"/>
    <mergeCell ref="L30:L31"/>
    <mergeCell ref="I24:I25"/>
    <mergeCell ref="J24:K25"/>
    <mergeCell ref="L24:L25"/>
    <mergeCell ref="I26:I27"/>
    <mergeCell ref="J26:K27"/>
    <mergeCell ref="L26:L27"/>
    <mergeCell ref="A4:M4"/>
    <mergeCell ref="A6:M6"/>
    <mergeCell ref="A7:M7"/>
    <mergeCell ref="I18:I19"/>
    <mergeCell ref="J18:K19"/>
    <mergeCell ref="L18:L19"/>
    <mergeCell ref="M33:M34"/>
    <mergeCell ref="I22:I23"/>
    <mergeCell ref="I33:I34"/>
    <mergeCell ref="J33:K34"/>
    <mergeCell ref="J20:K21"/>
    <mergeCell ref="J22:K23"/>
    <mergeCell ref="L20:L21"/>
    <mergeCell ref="L22:L23"/>
    <mergeCell ref="L33:L34"/>
    <mergeCell ref="I20:I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colBreaks count="1" manualBreakCount="1">
    <brk id="12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2"/>
  <sheetViews>
    <sheetView showZeros="0" view="pageBreakPreview" zoomScale="70" zoomScaleNormal="70" zoomScaleSheetLayoutView="70" zoomScalePageLayoutView="0" workbookViewId="0" topLeftCell="A1">
      <selection activeCell="F13" sqref="F13"/>
    </sheetView>
  </sheetViews>
  <sheetFormatPr defaultColWidth="9.140625" defaultRowHeight="12.75"/>
  <cols>
    <col min="1" max="1" width="9.28125" style="2" customWidth="1"/>
    <col min="2" max="2" width="12.00390625" style="2" customWidth="1"/>
    <col min="3" max="3" width="30.7109375" style="2" customWidth="1"/>
    <col min="4" max="4" width="11.57421875" style="10" bestFit="1" customWidth="1"/>
    <col min="5" max="5" width="30.7109375" style="2" customWidth="1"/>
    <col min="6" max="6" width="12.00390625" style="10" customWidth="1"/>
    <col min="7" max="7" width="30.7109375" style="2" customWidth="1"/>
    <col min="8" max="8" width="12.00390625" style="10" customWidth="1"/>
    <col min="9" max="9" width="36.7109375" style="2" customWidth="1"/>
    <col min="10" max="10" width="10.7109375" style="10" customWidth="1"/>
    <col min="11" max="11" width="35.57421875" style="2" customWidth="1"/>
    <col min="12" max="12" width="12.140625" style="10" customWidth="1"/>
    <col min="13" max="13" width="23.00390625" style="2" customWidth="1"/>
    <col min="14" max="16384" width="9.140625" style="2" customWidth="1"/>
  </cols>
  <sheetData>
    <row r="1" spans="5:18" ht="12.75">
      <c r="E1" s="31"/>
      <c r="F1" s="31"/>
      <c r="G1" s="31"/>
      <c r="H1" s="31"/>
      <c r="I1" s="31"/>
      <c r="J1" s="32"/>
      <c r="K1" s="31"/>
      <c r="L1" s="33"/>
      <c r="M1" s="31"/>
      <c r="N1" s="33"/>
      <c r="O1" s="31"/>
      <c r="P1" s="31"/>
      <c r="Q1" s="31"/>
      <c r="R1" s="31"/>
    </row>
    <row r="2" spans="4:18" ht="15">
      <c r="D2" s="30"/>
      <c r="E2" s="31"/>
      <c r="F2" s="31"/>
      <c r="G2" s="31"/>
      <c r="H2" s="31"/>
      <c r="I2" s="34"/>
      <c r="J2" s="32"/>
      <c r="K2" s="44"/>
      <c r="L2" s="33"/>
      <c r="M2" s="31"/>
      <c r="N2" s="33"/>
      <c r="O2" s="31"/>
      <c r="P2" s="31"/>
      <c r="Q2" s="31"/>
      <c r="R2" s="31"/>
    </row>
    <row r="3" spans="1:13" s="67" customFormat="1" ht="18.75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s="67" customFormat="1" ht="49.5" customHeight="1">
      <c r="A4" s="171" t="s">
        <v>30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</row>
    <row r="5" spans="1:13" s="67" customFormat="1" ht="21" customHeight="1" thickBot="1">
      <c r="A5" s="172" t="s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8" ht="16.5" thickBot="1">
      <c r="A6" s="15" t="s">
        <v>9</v>
      </c>
      <c r="B6" s="14" t="s">
        <v>10</v>
      </c>
      <c r="C6" s="40" t="s">
        <v>4</v>
      </c>
      <c r="D6" s="9"/>
      <c r="E6" s="16" t="s">
        <v>5</v>
      </c>
      <c r="F6" s="17"/>
      <c r="G6" s="8" t="s">
        <v>6</v>
      </c>
      <c r="H6" s="9"/>
      <c r="I6" s="16" t="s">
        <v>7</v>
      </c>
      <c r="J6" s="17"/>
      <c r="K6" s="8" t="s">
        <v>8</v>
      </c>
      <c r="L6" s="9"/>
      <c r="M6" s="36"/>
      <c r="N6" s="36"/>
      <c r="O6" s="36"/>
      <c r="P6" s="36"/>
      <c r="Q6" s="36"/>
      <c r="R6" s="36"/>
    </row>
    <row r="7" spans="1:12" ht="66.75" customHeight="1">
      <c r="A7" s="73" t="s">
        <v>13</v>
      </c>
      <c r="B7" s="57" t="s">
        <v>14</v>
      </c>
      <c r="C7" s="41" t="e">
        <f>+Total!#REF!</f>
        <v>#REF!</v>
      </c>
      <c r="D7" s="11" t="e">
        <f>+Total!#REF!</f>
        <v>#REF!</v>
      </c>
      <c r="E7" s="4" t="e">
        <f>+Total!#REF!</f>
        <v>#REF!</v>
      </c>
      <c r="F7" s="11" t="e">
        <f>+Total!#REF!</f>
        <v>#REF!</v>
      </c>
      <c r="G7" s="4" t="e">
        <f>+Total!#REF!</f>
        <v>#REF!</v>
      </c>
      <c r="H7" s="11" t="e">
        <f>+Total!#REF!</f>
        <v>#REF!</v>
      </c>
      <c r="I7" s="4" t="e">
        <f>+Total!#REF!</f>
        <v>#REF!</v>
      </c>
      <c r="J7" s="11" t="e">
        <f>+Total!#REF!</f>
        <v>#REF!</v>
      </c>
      <c r="K7" s="1" t="e">
        <f>+Total!#REF!</f>
        <v>#REF!</v>
      </c>
      <c r="L7" s="47" t="e">
        <f>+Total!#REF!</f>
        <v>#REF!</v>
      </c>
    </row>
    <row r="8" spans="1:12" ht="67.5" customHeight="1">
      <c r="A8" s="74" t="s">
        <v>15</v>
      </c>
      <c r="B8" s="59" t="s">
        <v>16</v>
      </c>
      <c r="C8" s="41" t="e">
        <f>+Total!#REF!</f>
        <v>#REF!</v>
      </c>
      <c r="D8" s="11" t="e">
        <f>+Total!#REF!</f>
        <v>#REF!</v>
      </c>
      <c r="E8" s="4" t="e">
        <f>+Total!#REF!</f>
        <v>#REF!</v>
      </c>
      <c r="F8" s="11" t="e">
        <f>+Total!#REF!</f>
        <v>#REF!</v>
      </c>
      <c r="G8" s="4" t="e">
        <f>+Total!#REF!</f>
        <v>#REF!</v>
      </c>
      <c r="H8" s="11" t="e">
        <f>+Total!#REF!</f>
        <v>#REF!</v>
      </c>
      <c r="I8" s="4" t="e">
        <f>+Total!#REF!</f>
        <v>#REF!</v>
      </c>
      <c r="J8" s="11" t="e">
        <f>+Total!#REF!</f>
        <v>#REF!</v>
      </c>
      <c r="K8" s="6" t="e">
        <f>+Total!#REF!</f>
        <v>#REF!</v>
      </c>
      <c r="L8" s="11" t="e">
        <f>+Total!#REF!</f>
        <v>#REF!</v>
      </c>
    </row>
    <row r="9" spans="1:12" ht="19.5" customHeight="1">
      <c r="A9" s="74" t="s">
        <v>3</v>
      </c>
      <c r="B9" s="59" t="s">
        <v>17</v>
      </c>
      <c r="C9" s="41" t="e">
        <f>+Total!#REF!</f>
        <v>#REF!</v>
      </c>
      <c r="D9" s="11" t="e">
        <f>+Total!#REF!</f>
        <v>#REF!</v>
      </c>
      <c r="E9" s="4" t="e">
        <f>+Total!#REF!</f>
        <v>#REF!</v>
      </c>
      <c r="F9" s="11" t="e">
        <f>+Total!#REF!</f>
        <v>#REF!</v>
      </c>
      <c r="G9" s="4" t="e">
        <f>+Total!#REF!</f>
        <v>#REF!</v>
      </c>
      <c r="H9" s="11" t="e">
        <f>+Total!#REF!</f>
        <v>#REF!</v>
      </c>
      <c r="I9" s="4" t="e">
        <f>+Total!#REF!</f>
        <v>#REF!</v>
      </c>
      <c r="J9" s="11" t="e">
        <f>+Total!#REF!</f>
        <v>#REF!</v>
      </c>
      <c r="K9" s="6" t="e">
        <f>+Total!#REF!</f>
        <v>#REF!</v>
      </c>
      <c r="L9" s="11" t="e">
        <f>+Total!#REF!</f>
        <v>#REF!</v>
      </c>
    </row>
    <row r="10" spans="1:12" ht="66" customHeight="1">
      <c r="A10" s="74" t="s">
        <v>18</v>
      </c>
      <c r="B10" s="59" t="s">
        <v>19</v>
      </c>
      <c r="C10" s="41" t="e">
        <f>+Total!#REF!</f>
        <v>#REF!</v>
      </c>
      <c r="D10" s="11" t="e">
        <f>+Total!#REF!</f>
        <v>#REF!</v>
      </c>
      <c r="E10" s="4" t="e">
        <f>+Total!#REF!</f>
        <v>#REF!</v>
      </c>
      <c r="F10" s="11" t="e">
        <f>+Total!#REF!</f>
        <v>#REF!</v>
      </c>
      <c r="G10" s="4" t="e">
        <f>+Total!#REF!</f>
        <v>#REF!</v>
      </c>
      <c r="H10" s="11" t="e">
        <f>+Total!#REF!</f>
        <v>#REF!</v>
      </c>
      <c r="I10" s="4" t="e">
        <f>+Total!#REF!</f>
        <v>#REF!</v>
      </c>
      <c r="J10" s="11" t="e">
        <f>+Total!#REF!</f>
        <v>#REF!</v>
      </c>
      <c r="K10" s="6" t="e">
        <f>+Total!#REF!</f>
        <v>#REF!</v>
      </c>
      <c r="L10" s="11" t="e">
        <f>+Total!#REF!</f>
        <v>#REF!</v>
      </c>
    </row>
    <row r="11" spans="1:12" ht="61.5" customHeight="1">
      <c r="A11" s="75" t="s">
        <v>20</v>
      </c>
      <c r="B11" s="59" t="s">
        <v>21</v>
      </c>
      <c r="C11" s="41" t="e">
        <f>+Total!#REF!</f>
        <v>#REF!</v>
      </c>
      <c r="D11" s="11" t="e">
        <f>+Total!#REF!</f>
        <v>#REF!</v>
      </c>
      <c r="E11" s="4" t="e">
        <f>+Total!#REF!</f>
        <v>#REF!</v>
      </c>
      <c r="F11" s="11" t="e">
        <f>+Total!#REF!</f>
        <v>#REF!</v>
      </c>
      <c r="G11" s="4" t="e">
        <f>+Total!#REF!</f>
        <v>#REF!</v>
      </c>
      <c r="H11" s="11" t="e">
        <f>+Total!#REF!</f>
        <v>#REF!</v>
      </c>
      <c r="I11" s="4" t="e">
        <f>+Total!#REF!</f>
        <v>#REF!</v>
      </c>
      <c r="J11" s="11" t="e">
        <f>+Total!#REF!</f>
        <v>#REF!</v>
      </c>
      <c r="K11" s="6" t="e">
        <f>+Total!#REF!</f>
        <v>#REF!</v>
      </c>
      <c r="L11" s="11" t="e">
        <f>+Total!#REF!</f>
        <v>#REF!</v>
      </c>
    </row>
    <row r="12" spans="1:12" ht="65.25" customHeight="1">
      <c r="A12" s="74" t="s">
        <v>22</v>
      </c>
      <c r="B12" s="62" t="s">
        <v>23</v>
      </c>
      <c r="C12" s="41" t="e">
        <f>+Total!#REF!</f>
        <v>#REF!</v>
      </c>
      <c r="D12" s="11" t="e">
        <f>+Total!#REF!</f>
        <v>#REF!</v>
      </c>
      <c r="E12" s="4" t="e">
        <f>+Total!#REF!</f>
        <v>#REF!</v>
      </c>
      <c r="F12" s="11" t="e">
        <f>+Total!#REF!</f>
        <v>#REF!</v>
      </c>
      <c r="G12" s="4" t="e">
        <f>+Total!#REF!</f>
        <v>#REF!</v>
      </c>
      <c r="H12" s="11" t="e">
        <f>+Total!#REF!</f>
        <v>#REF!</v>
      </c>
      <c r="I12" s="4" t="e">
        <f>+Total!#REF!</f>
        <v>#REF!</v>
      </c>
      <c r="J12" s="11" t="e">
        <f>+Total!#REF!</f>
        <v>#REF!</v>
      </c>
      <c r="K12" s="6" t="e">
        <f>+Total!#REF!</f>
        <v>#REF!</v>
      </c>
      <c r="L12" s="11" t="e">
        <f>+Total!#REF!</f>
        <v>#REF!</v>
      </c>
    </row>
    <row r="13" spans="1:12" ht="74.25" customHeight="1" thickBot="1">
      <c r="A13" s="76" t="s">
        <v>24</v>
      </c>
      <c r="B13" s="64" t="s">
        <v>25</v>
      </c>
      <c r="C13" s="42" t="e">
        <f>+Total!#REF!</f>
        <v>#REF!</v>
      </c>
      <c r="D13" s="12" t="e">
        <f>+Total!#REF!</f>
        <v>#REF!</v>
      </c>
      <c r="E13" s="5" t="e">
        <f>+Total!#REF!</f>
        <v>#REF!</v>
      </c>
      <c r="F13" s="12" t="e">
        <f>+Total!#REF!</f>
        <v>#REF!</v>
      </c>
      <c r="G13" s="5" t="e">
        <f>+Total!#REF!</f>
        <v>#REF!</v>
      </c>
      <c r="H13" s="12" t="e">
        <f>+Total!#REF!</f>
        <v>#REF!</v>
      </c>
      <c r="I13" s="5" t="e">
        <f>+Total!#REF!</f>
        <v>#REF!</v>
      </c>
      <c r="J13" s="12" t="e">
        <f>+Total!#REF!</f>
        <v>#REF!</v>
      </c>
      <c r="K13" s="7" t="e">
        <f>+Total!#REF!</f>
        <v>#REF!</v>
      </c>
      <c r="L13" s="12" t="e">
        <f>+Total!#REF!</f>
        <v>#REF!</v>
      </c>
    </row>
    <row r="14" spans="2:12" ht="15.75">
      <c r="B14" s="3" t="s">
        <v>26</v>
      </c>
      <c r="D14" s="70"/>
      <c r="F14" s="70"/>
      <c r="H14" s="70"/>
      <c r="J14" s="70"/>
      <c r="L14" s="70"/>
    </row>
    <row r="15" spans="4:12" ht="16.5" thickBot="1">
      <c r="D15" s="70"/>
      <c r="F15" s="70"/>
      <c r="H15" s="70"/>
      <c r="I15" s="71" t="s">
        <v>12</v>
      </c>
      <c r="J15" s="71"/>
      <c r="L15" s="70"/>
    </row>
    <row r="16" spans="2:12" ht="15">
      <c r="B16" s="44"/>
      <c r="E16" s="44"/>
      <c r="H16" s="70"/>
      <c r="I16" s="266"/>
      <c r="J16" s="267"/>
      <c r="K16" s="267"/>
      <c r="L16" s="268"/>
    </row>
    <row r="17" spans="2:12" ht="24" customHeight="1">
      <c r="B17" s="44"/>
      <c r="E17" s="44"/>
      <c r="H17" s="70"/>
      <c r="I17" s="177"/>
      <c r="J17" s="253"/>
      <c r="K17" s="253"/>
      <c r="L17" s="269"/>
    </row>
    <row r="18" spans="8:12" ht="12.75">
      <c r="H18" s="70"/>
      <c r="I18" s="249"/>
      <c r="J18" s="219"/>
      <c r="K18" s="219"/>
      <c r="L18" s="241"/>
    </row>
    <row r="19" spans="2:12" ht="15">
      <c r="B19" s="45"/>
      <c r="E19" s="45"/>
      <c r="H19" s="70"/>
      <c r="I19" s="249"/>
      <c r="J19" s="219"/>
      <c r="K19" s="219"/>
      <c r="L19" s="241"/>
    </row>
    <row r="20" spans="2:12" ht="12.75" customHeight="1">
      <c r="B20" s="45"/>
      <c r="E20" s="45"/>
      <c r="H20" s="70"/>
      <c r="I20" s="261"/>
      <c r="J20" s="253"/>
      <c r="K20" s="253"/>
      <c r="L20" s="265"/>
    </row>
    <row r="21" spans="2:12" ht="21.75" customHeight="1">
      <c r="B21" s="72"/>
      <c r="H21" s="70"/>
      <c r="I21" s="262"/>
      <c r="J21" s="253"/>
      <c r="K21" s="253"/>
      <c r="L21" s="265"/>
    </row>
    <row r="22" spans="2:12" ht="19.5" customHeight="1">
      <c r="B22" s="72"/>
      <c r="H22" s="70"/>
      <c r="I22" s="192"/>
      <c r="J22" s="219"/>
      <c r="K22" s="219"/>
      <c r="L22" s="241"/>
    </row>
    <row r="23" spans="8:12" ht="12.75">
      <c r="H23" s="70"/>
      <c r="I23" s="192"/>
      <c r="J23" s="219"/>
      <c r="K23" s="219"/>
      <c r="L23" s="241"/>
    </row>
    <row r="24" spans="2:12" ht="21" customHeight="1">
      <c r="B24" s="45"/>
      <c r="H24" s="70"/>
      <c r="I24" s="192"/>
      <c r="J24" s="219"/>
      <c r="K24" s="219"/>
      <c r="L24" s="241"/>
    </row>
    <row r="25" spans="2:12" ht="15">
      <c r="B25" s="45"/>
      <c r="H25" s="70"/>
      <c r="I25" s="192"/>
      <c r="J25" s="219"/>
      <c r="K25" s="219"/>
      <c r="L25" s="241"/>
    </row>
    <row r="26" spans="4:12" ht="12.75">
      <c r="D26" s="70"/>
      <c r="F26" s="70"/>
      <c r="H26" s="70"/>
      <c r="I26" s="249"/>
      <c r="J26" s="219"/>
      <c r="K26" s="219"/>
      <c r="L26" s="241"/>
    </row>
    <row r="27" spans="4:12" ht="12.75">
      <c r="D27" s="70"/>
      <c r="F27" s="70"/>
      <c r="H27" s="70"/>
      <c r="I27" s="249"/>
      <c r="J27" s="219"/>
      <c r="K27" s="219"/>
      <c r="L27" s="241"/>
    </row>
    <row r="28" spans="4:12" ht="12.75">
      <c r="D28" s="70"/>
      <c r="F28" s="70"/>
      <c r="H28" s="70"/>
      <c r="I28" s="249"/>
      <c r="J28" s="219"/>
      <c r="K28" s="219"/>
      <c r="L28" s="241"/>
    </row>
    <row r="29" spans="4:12" ht="13.5" thickBot="1">
      <c r="D29" s="70"/>
      <c r="F29" s="70"/>
      <c r="H29" s="70"/>
      <c r="I29" s="270"/>
      <c r="J29" s="243"/>
      <c r="K29" s="243"/>
      <c r="L29" s="244"/>
    </row>
    <row r="30" spans="4:12" ht="12.75">
      <c r="D30" s="70"/>
      <c r="F30" s="70"/>
      <c r="H30" s="70"/>
      <c r="J30" s="70"/>
      <c r="L30" s="70"/>
    </row>
    <row r="31" spans="9:13" ht="14.25" customHeight="1">
      <c r="I31" s="263"/>
      <c r="J31" s="264"/>
      <c r="K31" s="264"/>
      <c r="L31" s="201"/>
      <c r="M31" s="212"/>
    </row>
    <row r="32" spans="9:13" ht="15.75" customHeight="1">
      <c r="I32" s="263"/>
      <c r="J32" s="264"/>
      <c r="K32" s="264"/>
      <c r="L32" s="201"/>
      <c r="M32" s="212"/>
    </row>
  </sheetData>
  <sheetProtection/>
  <mergeCells count="28">
    <mergeCell ref="M31:M32"/>
    <mergeCell ref="A3:M3"/>
    <mergeCell ref="I26:I27"/>
    <mergeCell ref="J26:K27"/>
    <mergeCell ref="L26:L27"/>
    <mergeCell ref="I31:I32"/>
    <mergeCell ref="J31:K32"/>
    <mergeCell ref="L31:L32"/>
    <mergeCell ref="I22:I23"/>
    <mergeCell ref="J22:K23"/>
    <mergeCell ref="J24:K25"/>
    <mergeCell ref="L24:L25"/>
    <mergeCell ref="I18:I19"/>
    <mergeCell ref="J18:K19"/>
    <mergeCell ref="L18:L19"/>
    <mergeCell ref="I20:I21"/>
    <mergeCell ref="J20:K21"/>
    <mergeCell ref="L20:L21"/>
    <mergeCell ref="A4:M4"/>
    <mergeCell ref="A5:M5"/>
    <mergeCell ref="I16:I17"/>
    <mergeCell ref="J16:K17"/>
    <mergeCell ref="L16:L17"/>
    <mergeCell ref="L28:L29"/>
    <mergeCell ref="I28:I29"/>
    <mergeCell ref="J28:K29"/>
    <mergeCell ref="L22:L23"/>
    <mergeCell ref="I24:I25"/>
  </mergeCells>
  <printOptions/>
  <pageMargins left="0.25" right="0.25" top="0.75" bottom="0.75" header="0.3" footer="0.3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Gabrielė Vencevičiūtė</cp:lastModifiedBy>
  <cp:lastPrinted>2020-01-08T07:50:33Z</cp:lastPrinted>
  <dcterms:created xsi:type="dcterms:W3CDTF">2007-09-17T05:56:02Z</dcterms:created>
  <dcterms:modified xsi:type="dcterms:W3CDTF">2020-11-27T08:33:15Z</dcterms:modified>
  <cp:category/>
  <cp:version/>
  <cp:contentType/>
  <cp:contentStatus/>
</cp:coreProperties>
</file>