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867" activeTab="1"/>
  </bookViews>
  <sheets>
    <sheet name="bendras" sheetId="1" r:id="rId1"/>
    <sheet name="ATIi20" sheetId="2" r:id="rId2"/>
  </sheets>
  <definedNames>
    <definedName name="_xlfn.COUNTIFS" hidden="1">#NAME?</definedName>
    <definedName name="_xlnm.Print_Area" localSheetId="1">'ATIi20'!$C$1:$M$40</definedName>
    <definedName name="_xlnm.Print_Area" localSheetId="0">'bendras'!$A$4:$X$32</definedName>
  </definedNames>
  <calcPr fullCalcOnLoad="1"/>
</workbook>
</file>

<file path=xl/sharedStrings.xml><?xml version="1.0" encoding="utf-8"?>
<sst xmlns="http://schemas.openxmlformats.org/spreadsheetml/2006/main" count="299" uniqueCount="100">
  <si>
    <t xml:space="preserve"> </t>
  </si>
  <si>
    <t>ALYTAUS KOLEGIJA</t>
  </si>
  <si>
    <t>A    U    D    I    T    O    R    I    N    I    O        D    A    R    B    O       T    V    A    R    K    A    R    A    Š    T    I    S</t>
  </si>
  <si>
    <t>KETVIRTADIENIS</t>
  </si>
  <si>
    <t>PENKTADIENIS</t>
  </si>
  <si>
    <t>ŠEŠTADIENIS</t>
  </si>
  <si>
    <t>Pietūs</t>
  </si>
  <si>
    <t>Paskaita</t>
  </si>
  <si>
    <t>Laikas</t>
  </si>
  <si>
    <t xml:space="preserve">Pastaba: auditorijos pažymėtos (*), paskaitos vyksta Informacijos ir ryšių technologijų fakultete, Seirijų g. 2 </t>
  </si>
  <si>
    <t>Pertrauka</t>
  </si>
  <si>
    <t>1–2</t>
  </si>
  <si>
    <t>9–10</t>
  </si>
  <si>
    <t>11–12</t>
  </si>
  <si>
    <t>3–4</t>
  </si>
  <si>
    <t>5–6</t>
  </si>
  <si>
    <t>7–8</t>
  </si>
  <si>
    <t>17.00–18.30</t>
  </si>
  <si>
    <t>18.40–20.10</t>
  </si>
  <si>
    <t>9.00–10.30</t>
  </si>
  <si>
    <t>10.40–12.10</t>
  </si>
  <si>
    <t>12.10–12.55</t>
  </si>
  <si>
    <t>12.55–14.25</t>
  </si>
  <si>
    <t>14.35–16.05</t>
  </si>
  <si>
    <t>SISi19</t>
  </si>
  <si>
    <t>TLVi19</t>
  </si>
  <si>
    <t>TLVi18</t>
  </si>
  <si>
    <t>SISi17</t>
  </si>
  <si>
    <t>A  U  D  I  T  O R  I  N I  O     D  A  R  B  O      T   V  A  R  K  A  R  A  Š  T  I S</t>
  </si>
  <si>
    <t xml:space="preserve">Į  Ž  A  N  G  I  N  Ė  S    S  E  S  I  J  O  S </t>
  </si>
  <si>
    <t>SUDERINTA</t>
  </si>
  <si>
    <t>TRUMPINIŲ SĄRAŠAS</t>
  </si>
  <si>
    <t>doc. - DOCENTAS</t>
  </si>
  <si>
    <t>dr. - DAKTARAS</t>
  </si>
  <si>
    <t>lekt. - LEKTORIUS</t>
  </si>
  <si>
    <t>asist. - ASISTENTAS</t>
  </si>
  <si>
    <t>RENGĖ</t>
  </si>
  <si>
    <t>Inžinerijos katedros administratorė</t>
  </si>
  <si>
    <t>NERINGA VISMOLEKIENĖ</t>
  </si>
  <si>
    <t>Tel. (8 315) 50 217 el. p. neringa.vismolekiene@akolegija.lt</t>
  </si>
  <si>
    <t>308*</t>
  </si>
  <si>
    <r>
      <t xml:space="preserve">INŽINERIJOS IR BIOMEDICINOS FAKULTETO
STUDIJŲ PROGRAMŲ </t>
    </r>
    <r>
      <rPr>
        <b/>
        <sz val="12"/>
        <color indexed="8"/>
        <rFont val="Times New Roman"/>
        <family val="1"/>
      </rPr>
      <t>IŠTĘSTINIŲ STUDIJŲ</t>
    </r>
    <r>
      <rPr>
        <b/>
        <sz val="11"/>
        <color indexed="8"/>
        <rFont val="Times New Roman"/>
        <family val="1"/>
      </rPr>
      <t xml:space="preserve"> 2020–2021 m.m. RUDENS SEMESTRO</t>
    </r>
  </si>
  <si>
    <t>SISi20</t>
  </si>
  <si>
    <t>TLVi20</t>
  </si>
  <si>
    <t>ATIi18</t>
  </si>
  <si>
    <t>ATIi20</t>
  </si>
  <si>
    <t>ATIi19</t>
  </si>
  <si>
    <t>ATIi17</t>
  </si>
  <si>
    <t>AUTOMOBILIŲ TRANSPORTO INŽINERIJOS (I KURSAS) STUDIJŲ PROGRAMOS
IŠTĘSTINIŲ STUDIJŲ  2020–2021 M. M. RUDENS SEMESTRO ĮŽANGINĖS SESIJOS</t>
  </si>
  <si>
    <t>AURIMAS KAŠĖTA</t>
  </si>
  <si>
    <t>AK SA prezidentas</t>
  </si>
  <si>
    <t>Regioninio technologijų centro vedėjas,</t>
  </si>
  <si>
    <t>vykdantis Inžinerijos ir biomedicinos fakulteto dekano funkcijas</t>
  </si>
  <si>
    <t>lekt. GINTAUTAS STONYS</t>
  </si>
  <si>
    <t>FIZIKA
Lekt. Birutė Rakauskienė</t>
  </si>
  <si>
    <t>TC</t>
  </si>
  <si>
    <t>MATEMATIKA
Lekt. Valė Zdanavičienė</t>
  </si>
  <si>
    <t>VERSLO FILOSOFIJA
Lekt. Liuda Neringa Čižinauskienė</t>
  </si>
  <si>
    <t>INFORMACINĖS TECHNOLOGIJOS
Lekt. Kristina Paičienė</t>
  </si>
  <si>
    <t>INFORMACINĖS TECHNOLOGIJOS
Lekt. Daiva Žvinakevičienė</t>
  </si>
  <si>
    <t>DALYKINĖ KOMUNIKACIJA
Lekt. Palmira Rodžienė</t>
  </si>
  <si>
    <t>KALBOS KULTŪRA IR DOKUMENTŲ VALDYMAS
Lekt. Palmira Rodžienė</t>
  </si>
  <si>
    <t>ELEKTROTECHNIKA (IR ELEKTRONIKA)
Lekt. Gintautas Stonys</t>
  </si>
  <si>
    <t>(ELEKTROTECHNIKA IR ) ELEKTRONIKA
Lekt. Birutė Rakauskienė</t>
  </si>
  <si>
    <t>APLINKOS IR ŽMONIŲ SAUGA
Lekt. Danutė Abramavičienė</t>
  </si>
  <si>
    <t>KONSTRUKCINĖS IR EKSPLOATACINĖS MEDŽIAGOS
Doc. Dr. Povilas Šaulys</t>
  </si>
  <si>
    <t>INŽINERINĖ MECHANIKA
Doc. Dr. Povilas Šaulys</t>
  </si>
  <si>
    <t>GEODEZIJA
Lekt. Bronius Bieliauskas</t>
  </si>
  <si>
    <t>TAIKOMŲJŲ TYRIMŲ METODOLGIJA
Lekt. Danutė Abramavičienė</t>
  </si>
  <si>
    <t>FINANSINĖ APSKAITA
Lekt. Rita Briedytė</t>
  </si>
  <si>
    <t>AUTOMOBILIŲ TECHNINĖ PRIEŽIŪRA
Lekt. Vytautas Žvinakevičius</t>
  </si>
  <si>
    <t>AUTOMOBILIŲ REMONTAS
Asist. Mindaugas Valaitis</t>
  </si>
  <si>
    <t>AUTOMOBILIŲ VALDYMO SISTEMŲ DIAGNOSTIKA
Doc. Dr. Rytis Zautra</t>
  </si>
  <si>
    <t>AUTOMOBILIŲ TEORIJA
Doc. Dr. Povilas Šaulys</t>
  </si>
  <si>
    <t>VARTOTOJŲ TEISIŲ POLITIKA IR INSTITUCIJOS
Lekt. Jolita Leonavičienė</t>
  </si>
  <si>
    <t>UŽSIENIO KALBA II (RUSŲ)
Lekt. Aida Kliukinskienė</t>
  </si>
  <si>
    <t>TARPTAUTINIS PROTOKOLAS IR DALYKINIS ETIKETAS
Lekt. Laima Urbonienė</t>
  </si>
  <si>
    <t>LENGVŲJŲ AUTOMOBILIŲ SERVISO ĮMONIŲ TECHNOLOGINIS PROJEKTAVIMAS
Doc. Dr. Povilas Šaulys</t>
  </si>
  <si>
    <t>MOPEDAI IR MOTOCIKLAI
Asist. Mindaugas Valaitis</t>
  </si>
  <si>
    <t>INŽINERINIŲ SISTEMŲ VALDYMAS
Lekt. Saulius Čiuplys</t>
  </si>
  <si>
    <t>ŠILDYMO SISTEMŲ PROJEKTAVIMAS
Lekt. Marytė Česnulevičienė</t>
  </si>
  <si>
    <t>305</t>
  </si>
  <si>
    <t>206*</t>
  </si>
  <si>
    <t>207*</t>
  </si>
  <si>
    <t>109*</t>
  </si>
  <si>
    <t>EKONOMINĖ STATISTIKA
Lekt. Jurgita Merkevičienė</t>
  </si>
  <si>
    <t>103</t>
  </si>
  <si>
    <t>303</t>
  </si>
  <si>
    <t>007</t>
  </si>
  <si>
    <t>204*</t>
  </si>
  <si>
    <t>301</t>
  </si>
  <si>
    <t>003</t>
  </si>
  <si>
    <t>209*</t>
  </si>
  <si>
    <t>TRANSPORTO SISTEMA
Asist. Renata Kaškonienė</t>
  </si>
  <si>
    <t>201*</t>
  </si>
  <si>
    <t>309</t>
  </si>
  <si>
    <t>303*</t>
  </si>
  <si>
    <t>302*</t>
  </si>
  <si>
    <r>
      <rPr>
        <b/>
        <sz val="10"/>
        <rFont val="Times New Roman"/>
        <family val="1"/>
      </rPr>
      <t>Nuo 16.30 val.</t>
    </r>
    <r>
      <rPr>
        <b/>
        <sz val="9"/>
        <rFont val="Times New Roman"/>
        <family val="1"/>
      </rPr>
      <t xml:space="preserve">
Susipažinimas su studijų dokumentais ir vidaus tvarka. Dalykų užskaitymų, praktikų atlikimo ir atsiskaitymo tvarka.</t>
    </r>
    <r>
      <rPr>
        <sz val="9"/>
        <rFont val="Times New Roman"/>
        <family val="1"/>
      </rPr>
      <t xml:space="preserve">
Direktoriaus pavaduotoja akademinei veiklai
Fakulteto dekanas
Katedrų vedėjai
Studijų centro darbuotoja</t>
    </r>
  </si>
  <si>
    <t>RTC</t>
  </si>
</sst>
</file>

<file path=xl/styles.xml><?xml version="1.0" encoding="utf-8"?>
<styleSheet xmlns="http://schemas.openxmlformats.org/spreadsheetml/2006/main">
  <numFmts count="4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[$-427]yyyy\ &quot;m&quot;\.\ mmmm\ d\ &quot;d&quot;\.\,\ dddd"/>
    <numFmt numFmtId="201" formatCode="[$-427]yyyy\ &quot;m.&quot;\ mmmm\ d\ &quot;d.&quot;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Source Sans Pro"/>
      <family val="2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222222"/>
      <name val="Source Sans Pro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185" fontId="5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wrapText="1"/>
    </xf>
    <xf numFmtId="0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14" fillId="0" borderId="0" xfId="0" applyNumberFormat="1" applyFont="1" applyBorder="1" applyAlignment="1">
      <alignment wrapText="1"/>
    </xf>
    <xf numFmtId="0" fontId="65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49" fontId="2" fillId="34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0" fontId="2" fillId="35" borderId="17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96" fontId="2" fillId="0" borderId="23" xfId="0" applyNumberFormat="1" applyFont="1" applyBorder="1" applyAlignment="1">
      <alignment horizontal="center" vertical="center" wrapText="1"/>
    </xf>
    <xf numFmtId="196" fontId="2" fillId="0" borderId="24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4" borderId="26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196" fontId="2" fillId="0" borderId="21" xfId="0" applyNumberFormat="1" applyFont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6" borderId="24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vertical="center" readingOrder="1"/>
    </xf>
    <xf numFmtId="0" fontId="67" fillId="0" borderId="0" xfId="0" applyFont="1" applyAlignment="1">
      <alignment/>
    </xf>
    <xf numFmtId="49" fontId="2" fillId="37" borderId="16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 wrapText="1"/>
    </xf>
    <xf numFmtId="49" fontId="17" fillId="34" borderId="16" xfId="0" applyNumberFormat="1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49" fontId="17" fillId="34" borderId="34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9" fontId="17" fillId="34" borderId="36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49" fontId="17" fillId="33" borderId="15" xfId="0" applyNumberFormat="1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37" borderId="27" xfId="0" applyNumberFormat="1" applyFont="1" applyFill="1" applyBorder="1" applyAlignment="1">
      <alignment horizontal="center" vertical="center" wrapText="1"/>
    </xf>
    <xf numFmtId="49" fontId="17" fillId="37" borderId="16" xfId="0" applyNumberFormat="1" applyFont="1" applyFill="1" applyBorder="1" applyAlignment="1">
      <alignment horizontal="center" vertical="center" wrapText="1"/>
    </xf>
    <xf numFmtId="49" fontId="17" fillId="37" borderId="34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49" fontId="17" fillId="34" borderId="43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49" fontId="17" fillId="36" borderId="12" xfId="0" applyNumberFormat="1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40" xfId="0" applyNumberFormat="1" applyFont="1" applyFill="1" applyBorder="1" applyAlignment="1">
      <alignment horizontal="center" vertical="center" wrapText="1"/>
    </xf>
    <xf numFmtId="0" fontId="17" fillId="34" borderId="25" xfId="0" applyNumberFormat="1" applyFont="1" applyFill="1" applyBorder="1" applyAlignment="1">
      <alignment horizontal="center" vertical="center" wrapText="1"/>
    </xf>
    <xf numFmtId="0" fontId="17" fillId="34" borderId="42" xfId="0" applyNumberFormat="1" applyFont="1" applyFill="1" applyBorder="1" applyAlignment="1">
      <alignment horizontal="center" vertical="center" wrapText="1"/>
    </xf>
    <xf numFmtId="0" fontId="17" fillId="34" borderId="30" xfId="0" applyNumberFormat="1" applyFont="1" applyFill="1" applyBorder="1" applyAlignment="1">
      <alignment horizontal="center" vertical="center" wrapText="1"/>
    </xf>
    <xf numFmtId="0" fontId="17" fillId="34" borderId="26" xfId="0" applyNumberFormat="1" applyFont="1" applyFill="1" applyBorder="1" applyAlignment="1">
      <alignment horizontal="center" vertical="center" wrapText="1"/>
    </xf>
    <xf numFmtId="0" fontId="17" fillId="36" borderId="10" xfId="0" applyNumberFormat="1" applyFont="1" applyFill="1" applyBorder="1" applyAlignment="1">
      <alignment horizontal="center" vertical="center" wrapText="1"/>
    </xf>
    <xf numFmtId="0" fontId="17" fillId="36" borderId="2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17" fillId="0" borderId="27" xfId="0" applyNumberFormat="1" applyFont="1" applyBorder="1" applyAlignment="1">
      <alignment horizontal="center" vertical="center" wrapText="1"/>
    </xf>
    <xf numFmtId="0" fontId="17" fillId="34" borderId="27" xfId="0" applyNumberFormat="1" applyFont="1" applyFill="1" applyBorder="1" applyAlignment="1">
      <alignment horizontal="center" vertical="center" wrapText="1"/>
    </xf>
    <xf numFmtId="0" fontId="17" fillId="0" borderId="44" xfId="0" applyNumberFormat="1" applyFont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 wrapText="1"/>
    </xf>
    <xf numFmtId="0" fontId="17" fillId="34" borderId="45" xfId="0" applyNumberFormat="1" applyFont="1" applyFill="1" applyBorder="1" applyAlignment="1">
      <alignment horizontal="center" vertical="center" wrapText="1"/>
    </xf>
    <xf numFmtId="49" fontId="17" fillId="34" borderId="14" xfId="0" applyNumberFormat="1" applyFont="1" applyFill="1" applyBorder="1" applyAlignment="1">
      <alignment horizontal="center" vertical="center" wrapText="1"/>
    </xf>
    <xf numFmtId="0" fontId="17" fillId="34" borderId="15" xfId="0" applyNumberFormat="1" applyFont="1" applyFill="1" applyBorder="1" applyAlignment="1">
      <alignment horizontal="center" vertical="center" wrapText="1"/>
    </xf>
    <xf numFmtId="49" fontId="17" fillId="34" borderId="30" xfId="0" applyNumberFormat="1" applyFont="1" applyFill="1" applyBorder="1" applyAlignment="1">
      <alignment horizontal="center" vertical="center" wrapText="1"/>
    </xf>
    <xf numFmtId="0" fontId="17" fillId="34" borderId="46" xfId="0" applyNumberFormat="1" applyFont="1" applyFill="1" applyBorder="1" applyAlignment="1">
      <alignment horizontal="center" vertical="center" wrapText="1"/>
    </xf>
    <xf numFmtId="49" fontId="17" fillId="36" borderId="24" xfId="0" applyNumberFormat="1" applyFont="1" applyFill="1" applyBorder="1" applyAlignment="1">
      <alignment horizontal="center" vertical="center" wrapText="1"/>
    </xf>
    <xf numFmtId="0" fontId="17" fillId="36" borderId="11" xfId="0" applyNumberFormat="1" applyFont="1" applyFill="1" applyBorder="1" applyAlignment="1">
      <alignment horizontal="center" vertical="center" wrapText="1"/>
    </xf>
    <xf numFmtId="49" fontId="17" fillId="36" borderId="21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45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7" fillId="0" borderId="47" xfId="0" applyNumberFormat="1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17" fillId="0" borderId="34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0" fontId="17" fillId="34" borderId="37" xfId="0" applyNumberFormat="1" applyFont="1" applyFill="1" applyBorder="1" applyAlignment="1">
      <alignment horizontal="center" vertical="center" wrapText="1"/>
    </xf>
    <xf numFmtId="0" fontId="17" fillId="34" borderId="36" xfId="0" applyNumberFormat="1" applyFont="1" applyFill="1" applyBorder="1" applyAlignment="1">
      <alignment horizontal="center" vertical="center" wrapText="1"/>
    </xf>
    <xf numFmtId="49" fontId="17" fillId="34" borderId="41" xfId="0" applyNumberFormat="1" applyFont="1" applyFill="1" applyBorder="1" applyAlignment="1">
      <alignment horizontal="center" vertical="center" wrapText="1"/>
    </xf>
    <xf numFmtId="49" fontId="17" fillId="34" borderId="48" xfId="0" applyNumberFormat="1" applyFont="1" applyFill="1" applyBorder="1" applyAlignment="1">
      <alignment horizontal="center" vertical="center" wrapText="1"/>
    </xf>
    <xf numFmtId="49" fontId="17" fillId="34" borderId="0" xfId="0" applyNumberFormat="1" applyFont="1" applyFill="1" applyBorder="1" applyAlignment="1">
      <alignment horizontal="center" vertical="center" wrapText="1"/>
    </xf>
    <xf numFmtId="49" fontId="17" fillId="0" borderId="48" xfId="0" applyNumberFormat="1" applyFont="1" applyBorder="1" applyAlignment="1">
      <alignment horizontal="center" vertical="center" wrapText="1"/>
    </xf>
    <xf numFmtId="49" fontId="2" fillId="33" borderId="49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49" fontId="17" fillId="33" borderId="4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185" fontId="69" fillId="0" borderId="0" xfId="0" applyNumberFormat="1" applyFont="1" applyFill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/>
    </xf>
    <xf numFmtId="183" fontId="2" fillId="33" borderId="50" xfId="0" applyNumberFormat="1" applyFont="1" applyFill="1" applyBorder="1" applyAlignment="1">
      <alignment horizontal="center" vertical="center" textRotation="90"/>
    </xf>
    <xf numFmtId="0" fontId="8" fillId="9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 textRotation="90"/>
    </xf>
    <xf numFmtId="0" fontId="2" fillId="33" borderId="31" xfId="0" applyFont="1" applyFill="1" applyBorder="1" applyAlignment="1">
      <alignment horizontal="center" vertical="center" textRotation="90"/>
    </xf>
    <xf numFmtId="0" fontId="2" fillId="33" borderId="51" xfId="0" applyFont="1" applyFill="1" applyBorder="1" applyAlignment="1">
      <alignment horizontal="center" vertical="center" textRotation="90"/>
    </xf>
    <xf numFmtId="0" fontId="10" fillId="33" borderId="52" xfId="0" applyFont="1" applyFill="1" applyBorder="1" applyAlignment="1">
      <alignment/>
    </xf>
    <xf numFmtId="183" fontId="2" fillId="33" borderId="51" xfId="0" applyNumberFormat="1" applyFont="1" applyFill="1" applyBorder="1" applyAlignment="1">
      <alignment horizontal="center" vertical="center" textRotation="90"/>
    </xf>
    <xf numFmtId="183" fontId="10" fillId="33" borderId="52" xfId="0" applyNumberFormat="1" applyFont="1" applyFill="1" applyBorder="1" applyAlignment="1">
      <alignment/>
    </xf>
    <xf numFmtId="183" fontId="10" fillId="33" borderId="53" xfId="0" applyNumberFormat="1" applyFont="1" applyFill="1" applyBorder="1" applyAlignment="1">
      <alignment/>
    </xf>
    <xf numFmtId="183" fontId="2" fillId="33" borderId="54" xfId="0" applyNumberFormat="1" applyFont="1" applyFill="1" applyBorder="1" applyAlignment="1">
      <alignment horizontal="center" vertical="center" textRotation="90"/>
    </xf>
    <xf numFmtId="0" fontId="8" fillId="10" borderId="11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185" fontId="7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7" fillId="0" borderId="55" xfId="0" applyNumberFormat="1" applyFont="1" applyBorder="1" applyAlignment="1">
      <alignment horizontal="left" vertical="center" wrapText="1"/>
    </xf>
    <xf numFmtId="49" fontId="17" fillId="0" borderId="56" xfId="0" applyNumberFormat="1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1171575</xdr:colOff>
      <xdr:row>0</xdr:row>
      <xdr:rowOff>28575</xdr:rowOff>
    </xdr:from>
    <xdr:to>
      <xdr:col>13</xdr:col>
      <xdr:colOff>409575</xdr:colOff>
      <xdr:row>2</xdr:row>
      <xdr:rowOff>9525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35150" y="28575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47625</xdr:rowOff>
    </xdr:from>
    <xdr:to>
      <xdr:col>8</xdr:col>
      <xdr:colOff>1971675</xdr:colOff>
      <xdr:row>1</xdr:row>
      <xdr:rowOff>161925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47625"/>
          <a:ext cx="1781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2019300</xdr:colOff>
      <xdr:row>0</xdr:row>
      <xdr:rowOff>47625</xdr:rowOff>
    </xdr:from>
    <xdr:to>
      <xdr:col>12</xdr:col>
      <xdr:colOff>2085975</xdr:colOff>
      <xdr:row>4</xdr:row>
      <xdr:rowOff>619125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3554075" y="47625"/>
          <a:ext cx="36861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Zeros="0" zoomScale="70" zoomScaleNormal="70" zoomScaleSheetLayoutView="7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12" sqref="H12"/>
    </sheetView>
  </sheetViews>
  <sheetFormatPr defaultColWidth="9.140625" defaultRowHeight="12.75"/>
  <cols>
    <col min="1" max="1" width="3.28125" style="4" customWidth="1"/>
    <col min="2" max="2" width="3.421875" style="4" customWidth="1"/>
    <col min="3" max="3" width="9.140625" style="4" customWidth="1"/>
    <col min="4" max="4" width="10.8515625" style="4" customWidth="1"/>
    <col min="5" max="5" width="35.7109375" style="4" customWidth="1"/>
    <col min="6" max="6" width="7.7109375" style="11" customWidth="1"/>
    <col min="7" max="7" width="35.7109375" style="4" customWidth="1"/>
    <col min="8" max="8" width="7.7109375" style="11" customWidth="1"/>
    <col min="9" max="9" width="35.7109375" style="4" customWidth="1"/>
    <col min="10" max="10" width="7.7109375" style="11" customWidth="1"/>
    <col min="11" max="11" width="35.7109375" style="4" customWidth="1"/>
    <col min="12" max="12" width="7.7109375" style="11" customWidth="1"/>
    <col min="13" max="13" width="35.7109375" style="4" customWidth="1"/>
    <col min="14" max="14" width="7.7109375" style="11" customWidth="1"/>
    <col min="15" max="15" width="35.7109375" style="4" customWidth="1"/>
    <col min="16" max="16" width="7.7109375" style="4" customWidth="1"/>
    <col min="17" max="17" width="35.7109375" style="4" customWidth="1"/>
    <col min="18" max="18" width="7.7109375" style="4" customWidth="1"/>
    <col min="19" max="19" width="35.7109375" style="4" customWidth="1"/>
    <col min="20" max="20" width="7.7109375" style="4" customWidth="1"/>
    <col min="21" max="21" width="35.7109375" style="4" customWidth="1"/>
    <col min="22" max="22" width="7.7109375" style="4" customWidth="1"/>
    <col min="23" max="23" width="35.7109375" style="4" customWidth="1"/>
    <col min="24" max="24" width="7.7109375" style="4" customWidth="1"/>
    <col min="25" max="16384" width="9.140625" style="4" customWidth="1"/>
  </cols>
  <sheetData>
    <row r="1" spans="6:14" ht="12.75">
      <c r="F1" s="5"/>
      <c r="H1" s="5"/>
      <c r="J1" s="5"/>
      <c r="L1" s="5"/>
      <c r="N1" s="5"/>
    </row>
    <row r="2" spans="6:14" ht="13.5" customHeight="1">
      <c r="F2" s="5"/>
      <c r="H2" s="5"/>
      <c r="J2" s="5"/>
      <c r="L2" s="5"/>
      <c r="N2" s="5"/>
    </row>
    <row r="3" spans="1:24" ht="18.75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</row>
    <row r="4" spans="1:14" ht="8.25" customHeight="1">
      <c r="A4" s="171"/>
      <c r="B4" s="171"/>
      <c r="C4" s="171"/>
      <c r="D4" s="171"/>
      <c r="F4" s="4"/>
      <c r="H4" s="4"/>
      <c r="J4" s="4"/>
      <c r="L4" s="4"/>
      <c r="N4" s="4"/>
    </row>
    <row r="5" spans="1:24" ht="43.5" customHeight="1">
      <c r="A5" s="165" t="s">
        <v>41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24" s="7" customFormat="1" ht="18">
      <c r="A7" s="172" t="s">
        <v>29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4" s="7" customFormat="1" ht="18" thickBot="1">
      <c r="A8" s="173" t="s">
        <v>28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ht="18" thickBot="1">
      <c r="A9" s="8" t="s">
        <v>0</v>
      </c>
      <c r="B9" s="9"/>
      <c r="C9" s="10" t="s">
        <v>7</v>
      </c>
      <c r="D9" s="44" t="s">
        <v>8</v>
      </c>
      <c r="E9" s="166" t="s">
        <v>45</v>
      </c>
      <c r="F9" s="169"/>
      <c r="G9" s="166" t="s">
        <v>42</v>
      </c>
      <c r="H9" s="169"/>
      <c r="I9" s="166" t="s">
        <v>43</v>
      </c>
      <c r="J9" s="167"/>
      <c r="K9" s="184" t="s">
        <v>46</v>
      </c>
      <c r="L9" s="185"/>
      <c r="M9" s="186" t="s">
        <v>24</v>
      </c>
      <c r="N9" s="187"/>
      <c r="O9" s="182" t="s">
        <v>25</v>
      </c>
      <c r="P9" s="183"/>
      <c r="Q9" s="188" t="s">
        <v>44</v>
      </c>
      <c r="R9" s="189"/>
      <c r="S9" s="188" t="s">
        <v>26</v>
      </c>
      <c r="T9" s="189"/>
      <c r="U9" s="190" t="s">
        <v>47</v>
      </c>
      <c r="V9" s="191"/>
      <c r="W9" s="190" t="s">
        <v>27</v>
      </c>
      <c r="X9" s="192"/>
    </row>
    <row r="10" spans="1:24" ht="39.75" customHeight="1">
      <c r="A10" s="174" t="s">
        <v>3</v>
      </c>
      <c r="B10" s="168">
        <v>44091</v>
      </c>
      <c r="C10" s="19" t="s">
        <v>12</v>
      </c>
      <c r="D10" s="12" t="s">
        <v>17</v>
      </c>
      <c r="E10" s="83" t="s">
        <v>54</v>
      </c>
      <c r="F10" s="84" t="s">
        <v>99</v>
      </c>
      <c r="G10" s="85" t="s">
        <v>54</v>
      </c>
      <c r="H10" s="84" t="s">
        <v>99</v>
      </c>
      <c r="I10" s="85" t="s">
        <v>56</v>
      </c>
      <c r="J10" s="86" t="s">
        <v>92</v>
      </c>
      <c r="K10" s="83" t="s">
        <v>61</v>
      </c>
      <c r="L10" s="88" t="s">
        <v>86</v>
      </c>
      <c r="M10" s="89" t="s">
        <v>61</v>
      </c>
      <c r="N10" s="90" t="s">
        <v>86</v>
      </c>
      <c r="O10" s="85" t="s">
        <v>68</v>
      </c>
      <c r="P10" s="86">
        <v>301</v>
      </c>
      <c r="Q10" s="83" t="s">
        <v>70</v>
      </c>
      <c r="R10" s="162" t="s">
        <v>91</v>
      </c>
      <c r="S10" s="117" t="s">
        <v>93</v>
      </c>
      <c r="T10" s="159">
        <v>304</v>
      </c>
      <c r="U10" s="85" t="s">
        <v>76</v>
      </c>
      <c r="V10" s="86">
        <v>309</v>
      </c>
      <c r="W10" s="85" t="s">
        <v>76</v>
      </c>
      <c r="X10" s="88" t="s">
        <v>95</v>
      </c>
    </row>
    <row r="11" spans="1:24" s="13" customFormat="1" ht="39.75" customHeight="1" thickBot="1">
      <c r="A11" s="175"/>
      <c r="B11" s="181"/>
      <c r="C11" s="158" t="s">
        <v>13</v>
      </c>
      <c r="D11" s="43" t="s">
        <v>18</v>
      </c>
      <c r="E11" s="91" t="s">
        <v>54</v>
      </c>
      <c r="F11" s="92" t="s">
        <v>99</v>
      </c>
      <c r="G11" s="93" t="s">
        <v>54</v>
      </c>
      <c r="H11" s="92" t="s">
        <v>99</v>
      </c>
      <c r="I11" s="93" t="s">
        <v>56</v>
      </c>
      <c r="J11" s="94" t="s">
        <v>92</v>
      </c>
      <c r="K11" s="95" t="s">
        <v>61</v>
      </c>
      <c r="L11" s="94">
        <v>103</v>
      </c>
      <c r="M11" s="96" t="s">
        <v>61</v>
      </c>
      <c r="N11" s="97" t="s">
        <v>86</v>
      </c>
      <c r="O11" s="93" t="s">
        <v>68</v>
      </c>
      <c r="P11" s="94">
        <v>301</v>
      </c>
      <c r="Q11" s="91" t="s">
        <v>70</v>
      </c>
      <c r="R11" s="163" t="s">
        <v>91</v>
      </c>
      <c r="S11" s="91" t="s">
        <v>93</v>
      </c>
      <c r="T11" s="92">
        <v>304</v>
      </c>
      <c r="U11" s="93" t="s">
        <v>76</v>
      </c>
      <c r="V11" s="94">
        <v>309</v>
      </c>
      <c r="W11" s="93" t="s">
        <v>76</v>
      </c>
      <c r="X11" s="94">
        <v>309</v>
      </c>
    </row>
    <row r="12" spans="1:24" s="13" customFormat="1" ht="15" customHeight="1" thickBot="1">
      <c r="A12" s="72"/>
      <c r="B12" s="73"/>
      <c r="C12" s="74"/>
      <c r="D12" s="75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  <c r="P12" s="101"/>
      <c r="Q12" s="99"/>
      <c r="R12" s="99"/>
      <c r="S12" s="99"/>
      <c r="T12" s="99"/>
      <c r="U12" s="99"/>
      <c r="V12" s="99"/>
      <c r="W12" s="99"/>
      <c r="X12" s="99"/>
    </row>
    <row r="13" spans="1:24" s="13" customFormat="1" ht="49.5" customHeight="1">
      <c r="A13" s="174" t="s">
        <v>4</v>
      </c>
      <c r="B13" s="168">
        <v>44092</v>
      </c>
      <c r="C13" s="19" t="s">
        <v>12</v>
      </c>
      <c r="D13" s="12" t="s">
        <v>17</v>
      </c>
      <c r="E13" s="83"/>
      <c r="F13" s="102"/>
      <c r="G13" s="83" t="s">
        <v>57</v>
      </c>
      <c r="H13" s="102" t="s">
        <v>40</v>
      </c>
      <c r="I13" s="83" t="s">
        <v>57</v>
      </c>
      <c r="J13" s="102" t="s">
        <v>40</v>
      </c>
      <c r="K13" s="83" t="s">
        <v>62</v>
      </c>
      <c r="L13" s="102" t="s">
        <v>55</v>
      </c>
      <c r="M13" s="83" t="s">
        <v>62</v>
      </c>
      <c r="N13" s="102" t="s">
        <v>55</v>
      </c>
      <c r="O13" s="160"/>
      <c r="P13" s="104"/>
      <c r="Q13" s="83" t="s">
        <v>71</v>
      </c>
      <c r="R13" s="102" t="s">
        <v>55</v>
      </c>
      <c r="S13" s="103" t="s">
        <v>75</v>
      </c>
      <c r="T13" s="102" t="s">
        <v>94</v>
      </c>
      <c r="U13" s="83" t="s">
        <v>77</v>
      </c>
      <c r="V13" s="102" t="s">
        <v>88</v>
      </c>
      <c r="W13" s="83" t="s">
        <v>79</v>
      </c>
      <c r="X13" s="102" t="s">
        <v>87</v>
      </c>
    </row>
    <row r="14" spans="1:24" s="13" customFormat="1" ht="49.5" customHeight="1" thickBot="1">
      <c r="A14" s="174"/>
      <c r="B14" s="168"/>
      <c r="C14" s="158" t="s">
        <v>13</v>
      </c>
      <c r="D14" s="43" t="s">
        <v>18</v>
      </c>
      <c r="E14" s="83"/>
      <c r="F14" s="102"/>
      <c r="G14" s="83" t="s">
        <v>57</v>
      </c>
      <c r="H14" s="102" t="s">
        <v>40</v>
      </c>
      <c r="I14" s="83" t="s">
        <v>57</v>
      </c>
      <c r="J14" s="102" t="s">
        <v>40</v>
      </c>
      <c r="K14" s="85" t="s">
        <v>62</v>
      </c>
      <c r="L14" s="88" t="s">
        <v>55</v>
      </c>
      <c r="M14" s="87" t="s">
        <v>62</v>
      </c>
      <c r="N14" s="90" t="s">
        <v>55</v>
      </c>
      <c r="O14" s="95"/>
      <c r="P14" s="94"/>
      <c r="Q14" s="83" t="s">
        <v>71</v>
      </c>
      <c r="R14" s="102" t="s">
        <v>55</v>
      </c>
      <c r="S14" s="95" t="s">
        <v>75</v>
      </c>
      <c r="T14" s="102" t="s">
        <v>94</v>
      </c>
      <c r="U14" s="83" t="s">
        <v>77</v>
      </c>
      <c r="V14" s="102" t="s">
        <v>88</v>
      </c>
      <c r="W14" s="85" t="s">
        <v>79</v>
      </c>
      <c r="X14" s="88" t="s">
        <v>87</v>
      </c>
    </row>
    <row r="15" spans="1:24" s="13" customFormat="1" ht="15" customHeight="1" thickBot="1">
      <c r="A15" s="76"/>
      <c r="B15" s="77"/>
      <c r="C15" s="78"/>
      <c r="D15" s="7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0"/>
      <c r="P15" s="101"/>
      <c r="Q15" s="105"/>
      <c r="R15" s="105"/>
      <c r="S15" s="105"/>
      <c r="T15" s="105"/>
      <c r="U15" s="105"/>
      <c r="V15" s="105"/>
      <c r="W15" s="105"/>
      <c r="X15" s="105"/>
    </row>
    <row r="16" spans="1:24" s="13" customFormat="1" ht="49.5" customHeight="1">
      <c r="A16" s="176" t="s">
        <v>5</v>
      </c>
      <c r="B16" s="178">
        <v>44093</v>
      </c>
      <c r="C16" s="41" t="s">
        <v>11</v>
      </c>
      <c r="D16" s="16" t="s">
        <v>19</v>
      </c>
      <c r="E16" s="83" t="s">
        <v>59</v>
      </c>
      <c r="F16" s="102" t="s">
        <v>84</v>
      </c>
      <c r="G16" s="87"/>
      <c r="H16" s="88"/>
      <c r="I16" s="83" t="s">
        <v>59</v>
      </c>
      <c r="J16" s="102" t="s">
        <v>84</v>
      </c>
      <c r="K16" s="83" t="s">
        <v>63</v>
      </c>
      <c r="L16" s="102" t="s">
        <v>55</v>
      </c>
      <c r="M16" s="83" t="s">
        <v>63</v>
      </c>
      <c r="N16" s="102" t="s">
        <v>55</v>
      </c>
      <c r="O16" s="103" t="s">
        <v>69</v>
      </c>
      <c r="P16" s="104" t="s">
        <v>40</v>
      </c>
      <c r="Q16" s="103" t="s">
        <v>72</v>
      </c>
      <c r="R16" s="102" t="s">
        <v>55</v>
      </c>
      <c r="S16" s="87"/>
      <c r="T16" s="88"/>
      <c r="U16" s="85" t="s">
        <v>77</v>
      </c>
      <c r="V16" s="86" t="s">
        <v>92</v>
      </c>
      <c r="W16" s="83" t="s">
        <v>80</v>
      </c>
      <c r="X16" s="102" t="s">
        <v>96</v>
      </c>
    </row>
    <row r="17" spans="1:24" s="13" customFormat="1" ht="49.5" customHeight="1" thickBot="1">
      <c r="A17" s="177"/>
      <c r="B17" s="179"/>
      <c r="C17" s="19" t="s">
        <v>14</v>
      </c>
      <c r="D17" s="17" t="s">
        <v>20</v>
      </c>
      <c r="E17" s="83" t="s">
        <v>59</v>
      </c>
      <c r="F17" s="102" t="s">
        <v>84</v>
      </c>
      <c r="G17" s="87"/>
      <c r="H17" s="88"/>
      <c r="I17" s="83" t="s">
        <v>59</v>
      </c>
      <c r="J17" s="102" t="s">
        <v>84</v>
      </c>
      <c r="K17" s="83" t="s">
        <v>63</v>
      </c>
      <c r="L17" s="102" t="s">
        <v>55</v>
      </c>
      <c r="M17" s="83" t="s">
        <v>63</v>
      </c>
      <c r="N17" s="102" t="s">
        <v>55</v>
      </c>
      <c r="O17" s="85" t="s">
        <v>69</v>
      </c>
      <c r="P17" s="86" t="s">
        <v>40</v>
      </c>
      <c r="Q17" s="93" t="s">
        <v>72</v>
      </c>
      <c r="R17" s="102" t="s">
        <v>55</v>
      </c>
      <c r="S17" s="87"/>
      <c r="T17" s="88"/>
      <c r="U17" s="85" t="s">
        <v>77</v>
      </c>
      <c r="V17" s="86" t="s">
        <v>92</v>
      </c>
      <c r="W17" s="83" t="s">
        <v>80</v>
      </c>
      <c r="X17" s="102" t="s">
        <v>96</v>
      </c>
    </row>
    <row r="18" spans="1:24" s="13" customFormat="1" ht="15" customHeight="1">
      <c r="A18" s="177"/>
      <c r="B18" s="179"/>
      <c r="C18" s="42" t="s">
        <v>6</v>
      </c>
      <c r="D18" s="69" t="s">
        <v>21</v>
      </c>
      <c r="E18" s="106"/>
      <c r="F18" s="107"/>
      <c r="G18" s="106"/>
      <c r="H18" s="107"/>
      <c r="I18" s="106"/>
      <c r="J18" s="107"/>
      <c r="K18" s="106"/>
      <c r="L18" s="107"/>
      <c r="M18" s="106"/>
      <c r="N18" s="108"/>
      <c r="O18" s="109"/>
      <c r="P18" s="110"/>
      <c r="Q18" s="106"/>
      <c r="R18" s="107"/>
      <c r="S18" s="106"/>
      <c r="T18" s="107"/>
      <c r="U18" s="106"/>
      <c r="V18" s="107"/>
      <c r="W18" s="106"/>
      <c r="X18" s="107"/>
    </row>
    <row r="19" spans="1:24" s="13" customFormat="1" ht="54.75" customHeight="1">
      <c r="A19" s="177"/>
      <c r="B19" s="179"/>
      <c r="C19" s="19" t="s">
        <v>15</v>
      </c>
      <c r="D19" s="17" t="s">
        <v>22</v>
      </c>
      <c r="E19" s="83" t="s">
        <v>56</v>
      </c>
      <c r="F19" s="102" t="s">
        <v>83</v>
      </c>
      <c r="G19" s="83"/>
      <c r="H19" s="102"/>
      <c r="I19" s="83"/>
      <c r="J19" s="102"/>
      <c r="K19" s="83"/>
      <c r="L19" s="88"/>
      <c r="M19" s="87"/>
      <c r="N19" s="90"/>
      <c r="O19" s="87" t="s">
        <v>69</v>
      </c>
      <c r="P19" s="90" t="s">
        <v>40</v>
      </c>
      <c r="Q19" s="83" t="s">
        <v>72</v>
      </c>
      <c r="R19" s="102" t="s">
        <v>55</v>
      </c>
      <c r="S19" s="83"/>
      <c r="T19" s="102"/>
      <c r="U19" s="83" t="s">
        <v>77</v>
      </c>
      <c r="V19" s="102" t="s">
        <v>92</v>
      </c>
      <c r="W19" s="87"/>
      <c r="X19" s="88"/>
    </row>
    <row r="20" spans="1:24" s="13" customFormat="1" ht="49.5" customHeight="1" thickBot="1">
      <c r="A20" s="177"/>
      <c r="B20" s="180"/>
      <c r="C20" s="19" t="s">
        <v>16</v>
      </c>
      <c r="D20" s="18" t="s">
        <v>23</v>
      </c>
      <c r="E20" s="83" t="s">
        <v>56</v>
      </c>
      <c r="F20" s="102" t="s">
        <v>83</v>
      </c>
      <c r="G20" s="83"/>
      <c r="H20" s="102"/>
      <c r="I20" s="83"/>
      <c r="J20" s="102"/>
      <c r="K20" s="87"/>
      <c r="L20" s="88"/>
      <c r="M20" s="87"/>
      <c r="N20" s="90"/>
      <c r="O20" s="112"/>
      <c r="P20" s="113"/>
      <c r="Q20" s="83"/>
      <c r="R20" s="102"/>
      <c r="S20" s="83"/>
      <c r="T20" s="102"/>
      <c r="U20" s="83"/>
      <c r="V20" s="102"/>
      <c r="W20" s="87"/>
      <c r="X20" s="88"/>
    </row>
    <row r="21" spans="1:24" s="13" customFormat="1" ht="15" customHeight="1" thickBot="1">
      <c r="A21" s="76"/>
      <c r="B21" s="77"/>
      <c r="C21" s="78"/>
      <c r="D21" s="7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14"/>
      <c r="P21" s="115"/>
      <c r="Q21" s="105"/>
      <c r="R21" s="105"/>
      <c r="S21" s="105"/>
      <c r="T21" s="105"/>
      <c r="U21" s="105"/>
      <c r="V21" s="105"/>
      <c r="W21" s="105"/>
      <c r="X21" s="105"/>
    </row>
    <row r="22" spans="1:24" s="13" customFormat="1" ht="49.5" customHeight="1">
      <c r="A22" s="174" t="s">
        <v>3</v>
      </c>
      <c r="B22" s="168">
        <v>44098</v>
      </c>
      <c r="C22" s="19" t="s">
        <v>12</v>
      </c>
      <c r="D22" s="12" t="s">
        <v>17</v>
      </c>
      <c r="E22" s="85" t="s">
        <v>56</v>
      </c>
      <c r="F22" s="86">
        <v>305</v>
      </c>
      <c r="G22" s="85"/>
      <c r="H22" s="86"/>
      <c r="I22" s="117" t="s">
        <v>85</v>
      </c>
      <c r="J22" s="154" t="s">
        <v>86</v>
      </c>
      <c r="K22" s="87" t="s">
        <v>64</v>
      </c>
      <c r="L22" s="88" t="s">
        <v>87</v>
      </c>
      <c r="M22" s="89" t="s">
        <v>64</v>
      </c>
      <c r="N22" s="90" t="s">
        <v>87</v>
      </c>
      <c r="O22" s="103" t="s">
        <v>64</v>
      </c>
      <c r="P22" s="104">
        <v>303</v>
      </c>
      <c r="Q22" s="83" t="s">
        <v>73</v>
      </c>
      <c r="R22" s="162" t="s">
        <v>88</v>
      </c>
      <c r="S22" s="85" t="s">
        <v>93</v>
      </c>
      <c r="T22" s="84">
        <v>304</v>
      </c>
      <c r="U22" s="117" t="s">
        <v>78</v>
      </c>
      <c r="V22" s="154" t="s">
        <v>55</v>
      </c>
      <c r="W22" s="87" t="s">
        <v>80</v>
      </c>
      <c r="X22" s="88" t="s">
        <v>90</v>
      </c>
    </row>
    <row r="23" spans="1:24" s="13" customFormat="1" ht="49.5" customHeight="1" thickBot="1">
      <c r="A23" s="175"/>
      <c r="B23" s="181"/>
      <c r="C23" s="158" t="s">
        <v>13</v>
      </c>
      <c r="D23" s="43" t="s">
        <v>18</v>
      </c>
      <c r="E23" s="93" t="s">
        <v>56</v>
      </c>
      <c r="F23" s="94">
        <v>305</v>
      </c>
      <c r="G23" s="93"/>
      <c r="H23" s="94"/>
      <c r="I23" s="91" t="s">
        <v>85</v>
      </c>
      <c r="J23" s="161" t="s">
        <v>86</v>
      </c>
      <c r="K23" s="95" t="s">
        <v>64</v>
      </c>
      <c r="L23" s="94">
        <v>303</v>
      </c>
      <c r="M23" s="96" t="s">
        <v>64</v>
      </c>
      <c r="N23" s="97" t="s">
        <v>87</v>
      </c>
      <c r="O23" s="93" t="s">
        <v>64</v>
      </c>
      <c r="P23" s="94">
        <v>303</v>
      </c>
      <c r="Q23" s="91" t="s">
        <v>73</v>
      </c>
      <c r="R23" s="163" t="s">
        <v>88</v>
      </c>
      <c r="S23" s="93" t="s">
        <v>93</v>
      </c>
      <c r="T23" s="92">
        <v>304</v>
      </c>
      <c r="U23" s="91" t="s">
        <v>78</v>
      </c>
      <c r="V23" s="161" t="s">
        <v>55</v>
      </c>
      <c r="W23" s="95" t="s">
        <v>80</v>
      </c>
      <c r="X23" s="94">
        <v>301</v>
      </c>
    </row>
    <row r="24" spans="1:24" s="13" customFormat="1" ht="15" customHeight="1" thickBot="1">
      <c r="A24" s="72"/>
      <c r="B24" s="73"/>
      <c r="C24" s="74"/>
      <c r="D24" s="75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18"/>
      <c r="P24" s="119"/>
      <c r="Q24" s="99"/>
      <c r="R24" s="99"/>
      <c r="S24" s="99"/>
      <c r="T24" s="99"/>
      <c r="U24" s="99"/>
      <c r="V24" s="99"/>
      <c r="W24" s="99"/>
      <c r="X24" s="99"/>
    </row>
    <row r="25" spans="1:24" s="13" customFormat="1" ht="49.5" customHeight="1">
      <c r="A25" s="174" t="s">
        <v>4</v>
      </c>
      <c r="B25" s="168">
        <v>44099</v>
      </c>
      <c r="C25" s="19" t="s">
        <v>12</v>
      </c>
      <c r="D25" s="12" t="s">
        <v>17</v>
      </c>
      <c r="E25" s="83"/>
      <c r="F25" s="102"/>
      <c r="G25" s="83" t="s">
        <v>58</v>
      </c>
      <c r="H25" s="102" t="s">
        <v>82</v>
      </c>
      <c r="I25" s="83" t="s">
        <v>56</v>
      </c>
      <c r="J25" s="102" t="s">
        <v>81</v>
      </c>
      <c r="K25" s="83" t="s">
        <v>65</v>
      </c>
      <c r="L25" s="102" t="s">
        <v>88</v>
      </c>
      <c r="M25" s="89" t="s">
        <v>67</v>
      </c>
      <c r="N25" s="90" t="s">
        <v>90</v>
      </c>
      <c r="O25" s="103"/>
      <c r="P25" s="104"/>
      <c r="Q25" s="83"/>
      <c r="R25" s="102"/>
      <c r="S25" s="87" t="s">
        <v>76</v>
      </c>
      <c r="T25" s="88" t="s">
        <v>95</v>
      </c>
      <c r="U25" s="83" t="s">
        <v>78</v>
      </c>
      <c r="V25" s="102" t="s">
        <v>55</v>
      </c>
      <c r="W25" s="83" t="s">
        <v>79</v>
      </c>
      <c r="X25" s="102" t="s">
        <v>87</v>
      </c>
    </row>
    <row r="26" spans="1:24" s="13" customFormat="1" ht="49.5" customHeight="1" thickBot="1">
      <c r="A26" s="174"/>
      <c r="B26" s="168"/>
      <c r="C26" s="158" t="s">
        <v>13</v>
      </c>
      <c r="D26" s="43" t="s">
        <v>18</v>
      </c>
      <c r="E26" s="83"/>
      <c r="F26" s="102"/>
      <c r="G26" s="83" t="s">
        <v>58</v>
      </c>
      <c r="H26" s="102" t="s">
        <v>82</v>
      </c>
      <c r="I26" s="83" t="s">
        <v>56</v>
      </c>
      <c r="J26" s="102" t="s">
        <v>81</v>
      </c>
      <c r="K26" s="85" t="s">
        <v>65</v>
      </c>
      <c r="L26" s="88" t="s">
        <v>88</v>
      </c>
      <c r="M26" s="96" t="s">
        <v>67</v>
      </c>
      <c r="N26" s="97" t="s">
        <v>90</v>
      </c>
      <c r="O26" s="93"/>
      <c r="P26" s="94"/>
      <c r="Q26" s="83"/>
      <c r="R26" s="102"/>
      <c r="S26" s="87" t="s">
        <v>76</v>
      </c>
      <c r="T26" s="88" t="s">
        <v>95</v>
      </c>
      <c r="U26" s="83" t="s">
        <v>78</v>
      </c>
      <c r="V26" s="102" t="s">
        <v>55</v>
      </c>
      <c r="W26" s="85" t="s">
        <v>79</v>
      </c>
      <c r="X26" s="88" t="s">
        <v>87</v>
      </c>
    </row>
    <row r="27" spans="1:24" s="13" customFormat="1" ht="15" customHeight="1" thickBot="1">
      <c r="A27" s="70"/>
      <c r="B27" s="71"/>
      <c r="C27" s="78"/>
      <c r="D27" s="78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18"/>
      <c r="P27" s="119"/>
      <c r="Q27" s="105"/>
      <c r="R27" s="105"/>
      <c r="S27" s="105"/>
      <c r="T27" s="105"/>
      <c r="U27" s="105"/>
      <c r="V27" s="105"/>
      <c r="W27" s="105"/>
      <c r="X27" s="105"/>
    </row>
    <row r="28" spans="1:24" s="13" customFormat="1" ht="49.5" customHeight="1">
      <c r="A28" s="176" t="s">
        <v>5</v>
      </c>
      <c r="B28" s="178">
        <v>44100</v>
      </c>
      <c r="C28" s="41" t="s">
        <v>11</v>
      </c>
      <c r="D28" s="16" t="s">
        <v>19</v>
      </c>
      <c r="E28" s="87"/>
      <c r="F28" s="88"/>
      <c r="G28" s="87"/>
      <c r="H28" s="88"/>
      <c r="I28" s="85" t="s">
        <v>60</v>
      </c>
      <c r="J28" s="86" t="s">
        <v>40</v>
      </c>
      <c r="K28" s="83" t="s">
        <v>66</v>
      </c>
      <c r="L28" s="102" t="s">
        <v>89</v>
      </c>
      <c r="M28" s="83" t="s">
        <v>66</v>
      </c>
      <c r="N28" s="102" t="s">
        <v>89</v>
      </c>
      <c r="O28" s="160"/>
      <c r="P28" s="104"/>
      <c r="Q28" s="83" t="s">
        <v>74</v>
      </c>
      <c r="R28" s="162" t="s">
        <v>92</v>
      </c>
      <c r="S28" s="87" t="s">
        <v>75</v>
      </c>
      <c r="T28" s="88" t="s">
        <v>94</v>
      </c>
      <c r="U28" s="85"/>
      <c r="V28" s="86"/>
      <c r="W28" s="83"/>
      <c r="X28" s="102"/>
    </row>
    <row r="29" spans="1:24" s="13" customFormat="1" ht="49.5" customHeight="1" thickBot="1">
      <c r="A29" s="177"/>
      <c r="B29" s="179"/>
      <c r="C29" s="19" t="s">
        <v>14</v>
      </c>
      <c r="D29" s="17" t="s">
        <v>20</v>
      </c>
      <c r="E29" s="87"/>
      <c r="F29" s="88"/>
      <c r="G29" s="87"/>
      <c r="H29" s="88"/>
      <c r="I29" s="85" t="s">
        <v>60</v>
      </c>
      <c r="J29" s="86" t="s">
        <v>40</v>
      </c>
      <c r="K29" s="83" t="s">
        <v>66</v>
      </c>
      <c r="L29" s="102" t="s">
        <v>89</v>
      </c>
      <c r="M29" s="87" t="s">
        <v>66</v>
      </c>
      <c r="N29" s="90" t="s">
        <v>89</v>
      </c>
      <c r="O29" s="87"/>
      <c r="P29" s="116"/>
      <c r="Q29" s="91" t="s">
        <v>74</v>
      </c>
      <c r="R29" s="163" t="s">
        <v>92</v>
      </c>
      <c r="S29" s="87" t="s">
        <v>75</v>
      </c>
      <c r="T29" s="88" t="s">
        <v>94</v>
      </c>
      <c r="U29" s="85"/>
      <c r="V29" s="86"/>
      <c r="W29" s="83"/>
      <c r="X29" s="102"/>
    </row>
    <row r="30" spans="1:24" s="13" customFormat="1" ht="15" customHeight="1">
      <c r="A30" s="177"/>
      <c r="B30" s="179"/>
      <c r="C30" s="42" t="s">
        <v>6</v>
      </c>
      <c r="D30" s="69" t="s">
        <v>21</v>
      </c>
      <c r="E30" s="106"/>
      <c r="F30" s="107"/>
      <c r="G30" s="106"/>
      <c r="H30" s="107"/>
      <c r="I30" s="106"/>
      <c r="J30" s="107"/>
      <c r="K30" s="106"/>
      <c r="L30" s="107"/>
      <c r="M30" s="106"/>
      <c r="N30" s="108"/>
      <c r="O30" s="109"/>
      <c r="P30" s="110"/>
      <c r="Q30" s="106"/>
      <c r="R30" s="107"/>
      <c r="S30" s="106"/>
      <c r="T30" s="107"/>
      <c r="U30" s="106"/>
      <c r="V30" s="107"/>
      <c r="W30" s="106"/>
      <c r="X30" s="107"/>
    </row>
    <row r="31" spans="1:24" s="13" customFormat="1" ht="54.75" customHeight="1">
      <c r="A31" s="177"/>
      <c r="B31" s="179"/>
      <c r="C31" s="19" t="s">
        <v>15</v>
      </c>
      <c r="D31" s="17" t="s">
        <v>22</v>
      </c>
      <c r="E31" s="87"/>
      <c r="F31" s="88"/>
      <c r="G31" s="111"/>
      <c r="H31" s="88"/>
      <c r="I31" s="83"/>
      <c r="J31" s="102"/>
      <c r="K31" s="87" t="s">
        <v>66</v>
      </c>
      <c r="L31" s="88" t="s">
        <v>89</v>
      </c>
      <c r="M31" s="87" t="s">
        <v>66</v>
      </c>
      <c r="N31" s="90" t="s">
        <v>89</v>
      </c>
      <c r="O31" s="87"/>
      <c r="P31" s="116"/>
      <c r="Q31" s="83"/>
      <c r="R31" s="102"/>
      <c r="S31" s="111"/>
      <c r="T31" s="88"/>
      <c r="U31" s="83"/>
      <c r="V31" s="102"/>
      <c r="W31" s="87"/>
      <c r="X31" s="88"/>
    </row>
    <row r="32" spans="1:24" s="13" customFormat="1" ht="49.5" customHeight="1" thickBot="1">
      <c r="A32" s="177"/>
      <c r="B32" s="179"/>
      <c r="C32" s="19" t="s">
        <v>16</v>
      </c>
      <c r="D32" s="18" t="s">
        <v>23</v>
      </c>
      <c r="E32" s="87"/>
      <c r="F32" s="88"/>
      <c r="G32" s="111"/>
      <c r="H32" s="102"/>
      <c r="I32" s="83"/>
      <c r="J32" s="102"/>
      <c r="K32" s="87"/>
      <c r="L32" s="88"/>
      <c r="M32" s="87"/>
      <c r="N32" s="90"/>
      <c r="O32" s="121"/>
      <c r="P32" s="98"/>
      <c r="Q32" s="83"/>
      <c r="R32" s="102"/>
      <c r="S32" s="111"/>
      <c r="T32" s="102"/>
      <c r="U32" s="83"/>
      <c r="V32" s="102"/>
      <c r="W32" s="87"/>
      <c r="X32" s="88"/>
    </row>
    <row r="33" spans="1:24" s="13" customFormat="1" ht="39.75" customHeight="1" thickBot="1">
      <c r="A33" s="14"/>
      <c r="B33" s="15"/>
      <c r="C33" s="79"/>
      <c r="D33" s="79"/>
      <c r="E33" s="80"/>
      <c r="F33" s="81"/>
      <c r="G33" s="80"/>
      <c r="H33" s="81"/>
      <c r="I33" s="80"/>
      <c r="J33" s="81"/>
      <c r="K33" s="80"/>
      <c r="L33" s="81"/>
      <c r="M33" s="80"/>
      <c r="N33" s="81"/>
      <c r="O33" s="82"/>
      <c r="P33" s="82"/>
      <c r="Q33" s="80"/>
      <c r="R33" s="81"/>
      <c r="S33" s="80"/>
      <c r="T33" s="81"/>
      <c r="U33" s="80"/>
      <c r="V33" s="81"/>
      <c r="W33" s="80"/>
      <c r="X33" s="81"/>
    </row>
    <row r="34" spans="1:24" s="13" customFormat="1" ht="16.5" customHeight="1">
      <c r="A34" s="4"/>
      <c r="B34" s="4"/>
      <c r="C34" s="4"/>
      <c r="D34" s="4"/>
      <c r="E34" s="4"/>
      <c r="F34" s="11"/>
      <c r="G34" s="4"/>
      <c r="H34" s="11"/>
      <c r="I34" s="4"/>
      <c r="J34" s="11"/>
      <c r="K34" s="4"/>
      <c r="L34" s="11"/>
      <c r="M34" s="4"/>
      <c r="N34" s="11"/>
      <c r="O34" s="4"/>
      <c r="P34" s="4"/>
      <c r="Q34" s="4"/>
      <c r="R34" s="4"/>
      <c r="S34" s="4"/>
      <c r="T34" s="4"/>
      <c r="U34" s="4"/>
      <c r="V34" s="4"/>
      <c r="W34" s="4"/>
      <c r="X34" s="4"/>
    </row>
  </sheetData>
  <sheetProtection/>
  <mergeCells count="27">
    <mergeCell ref="O9:P9"/>
    <mergeCell ref="K9:L9"/>
    <mergeCell ref="M9:N9"/>
    <mergeCell ref="Q9:R9"/>
    <mergeCell ref="U9:V9"/>
    <mergeCell ref="W9:X9"/>
    <mergeCell ref="S9:T9"/>
    <mergeCell ref="A10:A11"/>
    <mergeCell ref="A28:A32"/>
    <mergeCell ref="B28:B32"/>
    <mergeCell ref="B16:B20"/>
    <mergeCell ref="A16:A20"/>
    <mergeCell ref="B10:B11"/>
    <mergeCell ref="A13:A14"/>
    <mergeCell ref="A22:A23"/>
    <mergeCell ref="B22:B23"/>
    <mergeCell ref="A25:A26"/>
    <mergeCell ref="A5:X5"/>
    <mergeCell ref="I9:J9"/>
    <mergeCell ref="B25:B26"/>
    <mergeCell ref="E9:F9"/>
    <mergeCell ref="B13:B14"/>
    <mergeCell ref="A3:X3"/>
    <mergeCell ref="A4:D4"/>
    <mergeCell ref="G9:H9"/>
    <mergeCell ref="A7:X7"/>
    <mergeCell ref="A8:X8"/>
  </mergeCells>
  <conditionalFormatting sqref="I25:I26">
    <cfRule type="uniqueValues" priority="1" dxfId="0" stopIfTrue="1">
      <formula>AND(COUNTIF($I$25:$I$26,I25)=1,NOT(ISBLANK(I25)))</formula>
    </cfRule>
  </conditionalFormatting>
  <printOptions/>
  <pageMargins left="0.1968503937007874" right="0" top="0.5905511811023623" bottom="0.1968503937007874" header="0" footer="0"/>
  <pageSetup fitToWidth="0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W41"/>
  <sheetViews>
    <sheetView showZeros="0" tabSelected="1" zoomScale="70" zoomScaleNormal="70" zoomScaleSheetLayoutView="80" workbookViewId="0" topLeftCell="A1">
      <selection activeCell="H16" sqref="H16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6"/>
      <c r="H1" s="5"/>
      <c r="J1" s="5"/>
    </row>
    <row r="2" spans="6:10" s="4" customFormat="1" ht="13.5" customHeight="1">
      <c r="F2" s="6"/>
      <c r="H2" s="5"/>
      <c r="J2" s="5"/>
    </row>
    <row r="3" spans="1:14" s="4" customFormat="1" ht="17.25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s="4" customFormat="1" ht="16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7"/>
      <c r="L4" s="7"/>
      <c r="M4" s="7"/>
      <c r="N4" s="7"/>
    </row>
    <row r="5" spans="1:14" s="4" customFormat="1" ht="49.5" customHeight="1">
      <c r="A5" s="193" t="s">
        <v>48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3" s="4" customFormat="1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M6" s="25"/>
    </row>
    <row r="7" spans="1:14" s="4" customFormat="1" ht="21" customHeight="1">
      <c r="A7" s="194" t="s">
        <v>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spans="2:12" s="20" customFormat="1" ht="13.5">
      <c r="B8" s="21"/>
      <c r="D8" s="22"/>
      <c r="F8" s="23"/>
      <c r="H8" s="23"/>
      <c r="J8" s="23"/>
      <c r="L8" s="23"/>
    </row>
    <row r="9" ht="13.5" thickBot="1"/>
    <row r="10" spans="5:14" ht="27" customHeight="1" thickBot="1">
      <c r="E10" s="52" t="s">
        <v>7</v>
      </c>
      <c r="F10" s="53" t="s">
        <v>8</v>
      </c>
      <c r="G10" s="2" t="str">
        <f>+bendras!A10</f>
        <v>KETVIRTADIENIS</v>
      </c>
      <c r="H10" s="50">
        <f>+bendras!B10</f>
        <v>44091</v>
      </c>
      <c r="I10" s="2" t="str">
        <f>+bendras!A13</f>
        <v>PENKTADIENIS</v>
      </c>
      <c r="J10" s="63">
        <f>+bendras!B13</f>
        <v>44092</v>
      </c>
      <c r="K10" s="2" t="str">
        <f>+bendras!A16</f>
        <v>ŠEŠTADIENIS</v>
      </c>
      <c r="L10" s="51">
        <f>+bendras!B16</f>
        <v>44093</v>
      </c>
      <c r="M10" s="40"/>
      <c r="N10" s="46"/>
    </row>
    <row r="11" spans="5:14" ht="27" customHeight="1">
      <c r="E11" s="54" t="s">
        <v>11</v>
      </c>
      <c r="F11" s="55" t="s">
        <v>19</v>
      </c>
      <c r="G11" s="123"/>
      <c r="H11" s="133"/>
      <c r="I11" s="134"/>
      <c r="J11" s="135"/>
      <c r="K11" s="123" t="str">
        <f>+bendras!E16</f>
        <v>INFORMACINĖS TECHNOLOGIJOS
Lekt. Daiva Žvinakevičienė</v>
      </c>
      <c r="L11" s="136" t="str">
        <f>+bendras!F16</f>
        <v>109*</v>
      </c>
      <c r="M11" s="45"/>
      <c r="N11" s="38"/>
    </row>
    <row r="12" spans="5:14" ht="31.5" customHeight="1" thickBot="1">
      <c r="E12" s="56" t="s">
        <v>14</v>
      </c>
      <c r="F12" s="64" t="s">
        <v>20</v>
      </c>
      <c r="G12" s="124"/>
      <c r="H12" s="137"/>
      <c r="I12" s="138"/>
      <c r="J12" s="113"/>
      <c r="K12" s="126" t="str">
        <f>+bendras!E17</f>
        <v>INFORMACINĖS TECHNOLOGIJOS
Lekt. Daiva Žvinakevičienė</v>
      </c>
      <c r="L12" s="125" t="str">
        <f>+bendras!F17</f>
        <v>109*</v>
      </c>
      <c r="M12" s="45"/>
      <c r="N12" s="38"/>
    </row>
    <row r="13" spans="5:14" ht="20.25" customHeight="1" thickBot="1">
      <c r="E13" s="57" t="s">
        <v>10</v>
      </c>
      <c r="F13" s="65" t="s">
        <v>21</v>
      </c>
      <c r="G13" s="127"/>
      <c r="H13" s="139"/>
      <c r="I13" s="140"/>
      <c r="J13" s="141"/>
      <c r="K13" s="127">
        <f>+bendras!E18</f>
        <v>0</v>
      </c>
      <c r="L13" s="128">
        <f>+bendras!F18</f>
        <v>0</v>
      </c>
      <c r="M13" s="45"/>
      <c r="N13" s="48"/>
    </row>
    <row r="14" spans="5:14" ht="49.5" customHeight="1">
      <c r="E14" s="54" t="s">
        <v>15</v>
      </c>
      <c r="F14" s="16" t="s">
        <v>22</v>
      </c>
      <c r="G14" s="195" t="s">
        <v>98</v>
      </c>
      <c r="H14" s="196" t="s">
        <v>97</v>
      </c>
      <c r="I14" s="143"/>
      <c r="J14" s="144"/>
      <c r="K14" s="123" t="str">
        <f>+bendras!E19</f>
        <v>MATEMATIKA
Lekt. Valė Zdanavičienė</v>
      </c>
      <c r="L14" s="136" t="str">
        <f>+bendras!F19</f>
        <v>207*</v>
      </c>
      <c r="M14" s="40"/>
      <c r="N14" s="39"/>
    </row>
    <row r="15" spans="5:14" ht="49.5" customHeight="1">
      <c r="E15" s="58" t="s">
        <v>16</v>
      </c>
      <c r="F15" s="18" t="s">
        <v>23</v>
      </c>
      <c r="G15" s="197"/>
      <c r="H15" s="198"/>
      <c r="I15" s="145"/>
      <c r="J15" s="146"/>
      <c r="K15" s="131" t="str">
        <f>+bendras!E20</f>
        <v>MATEMATIKA
Lekt. Valė Zdanavičienė</v>
      </c>
      <c r="L15" s="147" t="str">
        <f>+bendras!F20</f>
        <v>207*</v>
      </c>
      <c r="M15" s="40"/>
      <c r="N15" s="39"/>
    </row>
    <row r="16" spans="5:14" ht="37.5" customHeight="1">
      <c r="E16" s="59" t="s">
        <v>12</v>
      </c>
      <c r="F16" s="12" t="s">
        <v>17</v>
      </c>
      <c r="G16" s="143" t="str">
        <f>+bendras!E10</f>
        <v>FIZIKA
Lekt. Birutė Rakauskienė</v>
      </c>
      <c r="H16" s="148" t="str">
        <f>+bendras!F10</f>
        <v>RTC</v>
      </c>
      <c r="I16" s="143">
        <f>+bendras!E13</f>
        <v>0</v>
      </c>
      <c r="J16" s="149">
        <f>+bendras!F13</f>
        <v>0</v>
      </c>
      <c r="K16" s="131"/>
      <c r="L16" s="147">
        <f>+bendras!F21</f>
        <v>0</v>
      </c>
      <c r="M16" s="40"/>
      <c r="N16" s="39"/>
    </row>
    <row r="17" spans="1:49" s="37" customFormat="1" ht="37.5" customHeight="1" thickBot="1">
      <c r="A17" s="29"/>
      <c r="B17" s="29"/>
      <c r="C17" s="29"/>
      <c r="D17" s="29"/>
      <c r="E17" s="60" t="s">
        <v>13</v>
      </c>
      <c r="F17" s="43" t="s">
        <v>18</v>
      </c>
      <c r="G17" s="150" t="str">
        <f>+bendras!E11</f>
        <v>FIZIKA
Lekt. Birutė Rakauskienė</v>
      </c>
      <c r="H17" s="132" t="str">
        <f>+bendras!F11</f>
        <v>RTC</v>
      </c>
      <c r="I17" s="150">
        <f>+bendras!E14</f>
        <v>0</v>
      </c>
      <c r="J17" s="151">
        <f>+bendras!F14</f>
        <v>0</v>
      </c>
      <c r="K17" s="152"/>
      <c r="L17" s="153"/>
      <c r="M17" s="40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</row>
    <row r="18" spans="5:14" s="29" customFormat="1" ht="18" customHeight="1" thickBot="1">
      <c r="E18" s="61"/>
      <c r="F18" s="61"/>
      <c r="G18" s="47"/>
      <c r="H18" s="49"/>
      <c r="I18" s="47"/>
      <c r="J18" s="49"/>
      <c r="K18" s="40"/>
      <c r="L18" s="39"/>
      <c r="M18" s="40"/>
      <c r="N18" s="39"/>
    </row>
    <row r="19" spans="5:14" ht="26.25" customHeight="1" thickBot="1">
      <c r="E19" s="52" t="s">
        <v>7</v>
      </c>
      <c r="F19" s="53" t="s">
        <v>8</v>
      </c>
      <c r="G19" s="2" t="str">
        <f>+bendras!A22</f>
        <v>KETVIRTADIENIS</v>
      </c>
      <c r="H19" s="50">
        <f>+bendras!B22</f>
        <v>44098</v>
      </c>
      <c r="I19" s="2" t="str">
        <f>+bendras!A25</f>
        <v>PENKTADIENIS</v>
      </c>
      <c r="J19" s="63">
        <f>+bendras!B25</f>
        <v>44099</v>
      </c>
      <c r="K19" s="2" t="str">
        <f>+bendras!A28</f>
        <v>ŠEŠTADIENIS</v>
      </c>
      <c r="L19" s="51">
        <f>+bendras!B28</f>
        <v>44100</v>
      </c>
      <c r="M19" s="40"/>
      <c r="N19" s="46"/>
    </row>
    <row r="20" spans="5:14" ht="39.75" customHeight="1">
      <c r="E20" s="54" t="s">
        <v>11</v>
      </c>
      <c r="F20" s="55" t="s">
        <v>19</v>
      </c>
      <c r="G20" s="122"/>
      <c r="H20" s="154"/>
      <c r="I20" s="123"/>
      <c r="J20" s="155"/>
      <c r="K20" s="123">
        <f>+bendras!E28</f>
        <v>0</v>
      </c>
      <c r="L20" s="136">
        <f>+bendras!F28</f>
        <v>0</v>
      </c>
      <c r="M20" s="45"/>
      <c r="N20" s="38"/>
    </row>
    <row r="21" spans="5:14" ht="39.75" customHeight="1" thickBot="1">
      <c r="E21" s="56" t="s">
        <v>14</v>
      </c>
      <c r="F21" s="64" t="s">
        <v>20</v>
      </c>
      <c r="G21" s="124"/>
      <c r="H21" s="137"/>
      <c r="I21" s="126"/>
      <c r="J21" s="156"/>
      <c r="K21" s="126">
        <f>+bendras!E29</f>
        <v>0</v>
      </c>
      <c r="L21" s="125">
        <f>+bendras!F29</f>
        <v>0</v>
      </c>
      <c r="M21" s="45"/>
      <c r="N21" s="38"/>
    </row>
    <row r="22" spans="5:14" ht="20.25" customHeight="1" thickBot="1">
      <c r="E22" s="57" t="s">
        <v>10</v>
      </c>
      <c r="F22" s="65" t="s">
        <v>21</v>
      </c>
      <c r="G22" s="127"/>
      <c r="H22" s="139"/>
      <c r="I22" s="127"/>
      <c r="J22" s="120"/>
      <c r="K22" s="127">
        <f>+bendras!E30</f>
        <v>0</v>
      </c>
      <c r="L22" s="128">
        <f>+bendras!F30</f>
        <v>0</v>
      </c>
      <c r="M22" s="45"/>
      <c r="N22" s="48"/>
    </row>
    <row r="23" spans="5:14" ht="37.5" customHeight="1">
      <c r="E23" s="54" t="s">
        <v>15</v>
      </c>
      <c r="F23" s="16" t="s">
        <v>22</v>
      </c>
      <c r="G23" s="129"/>
      <c r="H23" s="142"/>
      <c r="I23" s="129"/>
      <c r="J23" s="157"/>
      <c r="K23" s="123">
        <f>+bendras!E31</f>
        <v>0</v>
      </c>
      <c r="L23" s="136">
        <f>+bendras!F31</f>
        <v>0</v>
      </c>
      <c r="M23" s="40"/>
      <c r="N23" s="39"/>
    </row>
    <row r="24" spans="5:14" ht="37.5" customHeight="1">
      <c r="E24" s="58" t="s">
        <v>16</v>
      </c>
      <c r="F24" s="18" t="s">
        <v>23</v>
      </c>
      <c r="G24" s="129"/>
      <c r="H24" s="142"/>
      <c r="I24" s="130"/>
      <c r="J24" s="157"/>
      <c r="K24" s="131">
        <f>+bendras!E32</f>
        <v>0</v>
      </c>
      <c r="L24" s="147">
        <f>+bendras!F32</f>
        <v>0</v>
      </c>
      <c r="M24" s="40"/>
      <c r="N24" s="39"/>
    </row>
    <row r="25" spans="5:14" ht="37.5" customHeight="1">
      <c r="E25" s="59" t="s">
        <v>12</v>
      </c>
      <c r="F25" s="12" t="s">
        <v>17</v>
      </c>
      <c r="G25" s="143" t="str">
        <f>+bendras!E22</f>
        <v>MATEMATIKA
Lekt. Valė Zdanavičienė</v>
      </c>
      <c r="H25" s="148">
        <f>+bendras!F22</f>
        <v>305</v>
      </c>
      <c r="I25" s="143">
        <f>+bendras!E25</f>
        <v>0</v>
      </c>
      <c r="J25" s="148">
        <f>+bendras!F25</f>
        <v>0</v>
      </c>
      <c r="K25" s="131"/>
      <c r="L25" s="147">
        <f>+bendras!F33</f>
        <v>0</v>
      </c>
      <c r="M25" s="40"/>
      <c r="N25" s="39"/>
    </row>
    <row r="26" spans="1:49" s="37" customFormat="1" ht="37.5" customHeight="1" thickBot="1">
      <c r="A26" s="29"/>
      <c r="B26" s="29"/>
      <c r="C26" s="29"/>
      <c r="D26" s="29"/>
      <c r="E26" s="60" t="s">
        <v>13</v>
      </c>
      <c r="F26" s="43" t="s">
        <v>18</v>
      </c>
      <c r="G26" s="150" t="str">
        <f>+bendras!E23</f>
        <v>MATEMATIKA
Lekt. Valė Zdanavičienė</v>
      </c>
      <c r="H26" s="132">
        <f>+bendras!F23</f>
        <v>305</v>
      </c>
      <c r="I26" s="150">
        <f>+bendras!E26</f>
        <v>0</v>
      </c>
      <c r="J26" s="132">
        <f>+bendras!F26</f>
        <v>0</v>
      </c>
      <c r="K26" s="152"/>
      <c r="L26" s="153">
        <f>+bendras!F34</f>
        <v>0</v>
      </c>
      <c r="M26" s="40"/>
      <c r="N26" s="3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6" ht="15" customHeight="1">
      <c r="A27" s="36"/>
      <c r="B27" s="30"/>
      <c r="C27" s="30"/>
      <c r="D27" s="30"/>
      <c r="E27" s="62" t="s">
        <v>9</v>
      </c>
      <c r="F27" s="28"/>
    </row>
    <row r="28" spans="1:9" ht="15" customHeight="1">
      <c r="A28" s="32"/>
      <c r="B28" s="33"/>
      <c r="C28" s="27"/>
      <c r="D28" s="27"/>
      <c r="E28" s="31"/>
      <c r="F28" s="27"/>
      <c r="G28" s="27"/>
      <c r="I28" s="31"/>
    </row>
    <row r="29" spans="1:12" ht="15" customHeight="1">
      <c r="A29" s="32"/>
      <c r="B29" s="33"/>
      <c r="C29" s="27"/>
      <c r="D29" s="27"/>
      <c r="E29" s="66" t="s">
        <v>30</v>
      </c>
      <c r="F29" s="27"/>
      <c r="G29" s="27"/>
      <c r="H29" s="67" t="s">
        <v>30</v>
      </c>
      <c r="I29" s="31"/>
      <c r="L29" s="68" t="s">
        <v>31</v>
      </c>
    </row>
    <row r="30" spans="1:12" ht="15" customHeight="1">
      <c r="A30" s="32"/>
      <c r="B30" s="33"/>
      <c r="C30" s="27"/>
      <c r="D30" s="27"/>
      <c r="E30" s="66" t="s">
        <v>50</v>
      </c>
      <c r="F30" s="27"/>
      <c r="G30" s="27"/>
      <c r="H30" s="67" t="s">
        <v>51</v>
      </c>
      <c r="I30" s="31"/>
      <c r="L30" s="68" t="s">
        <v>32</v>
      </c>
    </row>
    <row r="31" spans="1:12" ht="15" customHeight="1">
      <c r="A31" s="32"/>
      <c r="B31" s="33"/>
      <c r="C31" s="27"/>
      <c r="D31" s="27"/>
      <c r="E31" s="31"/>
      <c r="F31" s="27"/>
      <c r="G31" s="27"/>
      <c r="H31" s="67" t="s">
        <v>52</v>
      </c>
      <c r="I31" s="31"/>
      <c r="L31" s="68" t="s">
        <v>33</v>
      </c>
    </row>
    <row r="32" spans="1:12" ht="15" customHeight="1">
      <c r="A32" s="32"/>
      <c r="B32" s="33"/>
      <c r="C32" s="27"/>
      <c r="D32" s="27"/>
      <c r="E32" s="31"/>
      <c r="F32" s="27"/>
      <c r="G32" s="27"/>
      <c r="H32" s="67"/>
      <c r="I32" s="31"/>
      <c r="L32" s="68" t="s">
        <v>34</v>
      </c>
    </row>
    <row r="33" spans="1:12" ht="15" customHeight="1">
      <c r="A33" s="32"/>
      <c r="B33" s="33"/>
      <c r="C33" s="27"/>
      <c r="D33" s="27"/>
      <c r="E33" s="31"/>
      <c r="F33" s="27"/>
      <c r="G33" s="27"/>
      <c r="H33" s="67"/>
      <c r="I33" s="31"/>
      <c r="L33" s="68" t="s">
        <v>35</v>
      </c>
    </row>
    <row r="34" spans="1:9" ht="15" customHeight="1">
      <c r="A34" s="32"/>
      <c r="B34" s="33"/>
      <c r="C34" s="27"/>
      <c r="D34" s="27"/>
      <c r="E34" s="68" t="s">
        <v>49</v>
      </c>
      <c r="F34" s="27"/>
      <c r="G34" s="27"/>
      <c r="H34" s="67" t="s">
        <v>53</v>
      </c>
      <c r="I34" s="31"/>
    </row>
    <row r="35" spans="1:48" s="3" customFormat="1" ht="15" customHeight="1">
      <c r="A35" s="32"/>
      <c r="B35" s="33"/>
      <c r="C35" s="27"/>
      <c r="D35" s="27"/>
      <c r="E35" s="31"/>
      <c r="F35" s="27"/>
      <c r="G35" s="27"/>
      <c r="I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3" customFormat="1" ht="15" customHeight="1">
      <c r="A36" s="34"/>
      <c r="B36" s="33"/>
      <c r="C36" s="27"/>
      <c r="D36" s="27"/>
      <c r="E36" s="31"/>
      <c r="F36" s="27"/>
      <c r="G36" s="27"/>
      <c r="I36" s="3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3" customFormat="1" ht="15" customHeight="1">
      <c r="A37" s="29"/>
      <c r="B37" s="28"/>
      <c r="C37" s="1"/>
      <c r="E37" s="67" t="s">
        <v>36</v>
      </c>
      <c r="G37" s="26"/>
      <c r="I37" s="16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3" customFormat="1" ht="15" customHeight="1">
      <c r="A38" s="1"/>
      <c r="C38" s="1"/>
      <c r="E38" s="67" t="s">
        <v>37</v>
      </c>
      <c r="G38" s="1"/>
      <c r="I38" s="3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5" ht="15" customHeight="1">
      <c r="B39" s="3"/>
      <c r="E39" s="67" t="s">
        <v>38</v>
      </c>
    </row>
    <row r="40" spans="2:5" ht="15" customHeight="1">
      <c r="B40" s="3"/>
      <c r="E40" s="66" t="s">
        <v>39</v>
      </c>
    </row>
    <row r="41" ht="36.75" customHeight="1">
      <c r="B41" s="3"/>
    </row>
  </sheetData>
  <sheetProtection/>
  <mergeCells count="5">
    <mergeCell ref="A3:N3"/>
    <mergeCell ref="A5:N5"/>
    <mergeCell ref="A7:N7"/>
    <mergeCell ref="G14:G15"/>
    <mergeCell ref="H14:H15"/>
  </mergeCells>
  <printOptions/>
  <pageMargins left="0.1968503937007874" right="0.1968503937007874" top="0.5905511811023623" bottom="0.1968503937007874" header="0" footer="0"/>
  <pageSetup fitToHeight="0" fitToWidth="0" horizontalDpi="600" verticalDpi="600" orientation="landscape" paperSize="9" scale="55" r:id="rId2"/>
  <rowBreaks count="1" manualBreakCount="1">
    <brk id="40" min="2" max="12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213A01</cp:lastModifiedBy>
  <cp:lastPrinted>2020-08-20T07:14:53Z</cp:lastPrinted>
  <dcterms:created xsi:type="dcterms:W3CDTF">2007-09-17T05:56:02Z</dcterms:created>
  <dcterms:modified xsi:type="dcterms:W3CDTF">2020-09-18T17:05:22Z</dcterms:modified>
  <cp:category/>
  <cp:version/>
  <cp:contentType/>
  <cp:contentStatus/>
</cp:coreProperties>
</file>