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E" sheetId="1" r:id="rId1"/>
  </sheets>
  <externalReferences>
    <externalReference r:id="rId4"/>
  </externalReferences>
  <definedNames>
    <definedName name="_xlfn.COUNTIFS" hidden="1">#NAME?</definedName>
    <definedName name="_xlnm.Print_Area" localSheetId="0">'ATE'!$A$1:$N$94</definedName>
  </definedNames>
  <calcPr fullCalcOnLoad="1"/>
</workbook>
</file>

<file path=xl/sharedStrings.xml><?xml version="1.0" encoding="utf-8"?>
<sst xmlns="http://schemas.openxmlformats.org/spreadsheetml/2006/main" count="295" uniqueCount="54">
  <si>
    <t>ALYTAUS KOLEGIJA</t>
  </si>
  <si>
    <t>AUTOMOBILIŲ TECHNINIO EKSPLOATAVIMO (II KURSAS) STUDIJŲ PROGRAMOS
IŠTĘSTINIŲ STUDIJŲ 2018–2019 M. M. RUDENS SEMESTRO</t>
  </si>
  <si>
    <t>A    U    D    I    T    O    R    I    N    I    O        D    A    R    B    O       T    V    A    R    K    A    R    A    Š    T    I    S</t>
  </si>
  <si>
    <t>Paskaita</t>
  </si>
  <si>
    <t>Laikas</t>
  </si>
  <si>
    <t>1 - 2</t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</si>
  <si>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</si>
  <si>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t>305</t>
  </si>
  <si>
    <t>3 - 4</t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</si>
  <si>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</si>
  <si>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t>APLINKOS IR ŽMONIŲ SAUGA
lekt. Sigita Alavočienė</t>
  </si>
  <si>
    <t>TC</t>
  </si>
  <si>
    <t>Pertrauka</t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</si>
  <si>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</si>
  <si>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</si>
  <si>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</si>
  <si>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</si>
  <si>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</si>
  <si>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</si>
  <si>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</si>
  <si>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</si>
  <si>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19 </t>
    </r>
    <r>
      <rPr>
        <b/>
        <vertAlign val="superscript"/>
        <sz val="11"/>
        <rFont val="Times New Roman"/>
        <family val="1"/>
      </rPr>
      <t>25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</si>
  <si>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</si>
  <si>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t>310</t>
  </si>
  <si>
    <t>TREČIADIENIS</t>
  </si>
  <si>
    <t>KETVIRTADIENIS</t>
  </si>
  <si>
    <t>PENKTADIENIS</t>
  </si>
  <si>
    <t>ŠEŠTADIENIS</t>
  </si>
  <si>
    <t>KALBOS KULTŪRA IR DOKUMENTŲ VALDYMAS
lekt. Palmira Rodžienė</t>
  </si>
  <si>
    <t>308*</t>
  </si>
  <si>
    <t>ATSISKAITYMAI</t>
  </si>
  <si>
    <t>ANTRADIENIS</t>
  </si>
  <si>
    <r>
      <t xml:space="preserve">9 </t>
    </r>
    <r>
      <rPr>
        <b/>
        <vertAlign val="superscript"/>
        <sz val="11"/>
        <rFont val="Times New Roman"/>
        <family val="1"/>
      </rPr>
      <t xml:space="preserve">00 </t>
    </r>
  </si>
  <si>
    <t>ELEKTROTECHNIKA IR ELEKTRONIKA
Egzamina
lekt. Gintautas Stonys</t>
  </si>
  <si>
    <t>KALBOS KULTŪRA IR DOKUMENTŲ VALDYMAS
Egzaminas
lekt. Palmira Rodžienė</t>
  </si>
  <si>
    <r>
      <t xml:space="preserve">17 </t>
    </r>
    <r>
      <rPr>
        <b/>
        <vertAlign val="superscript"/>
        <sz val="11"/>
        <rFont val="Times New Roman"/>
        <family val="1"/>
      </rPr>
      <t>15</t>
    </r>
  </si>
  <si>
    <t>INŽINERINĖ MECHANIKA
Egzaminas
doc.dr. Povilas Šaulys</t>
  </si>
  <si>
    <t>APLINKOS IR ŽMONIŲ SAUGA
Egzaminas
lekt. Sigita Alavočienė</t>
  </si>
  <si>
    <t>TEISĖS PAGRINDAI
Egzaminas
lekt. Sigitas Naruševičius</t>
  </si>
  <si>
    <t xml:space="preserve">Pastaba: auditorijos pažymėtos (*), paskaitos vyksta Informacijos ir ryšių technologijų fakultete, Seirijų g. 2 </t>
  </si>
  <si>
    <t>303*</t>
  </si>
  <si>
    <t>208*</t>
  </si>
  <si>
    <t>205*</t>
  </si>
  <si>
    <t>306*</t>
  </si>
  <si>
    <t>AUTOMOBILIŲ SANDARA
lekt. Romaldas Milius</t>
  </si>
  <si>
    <t>13 - 14</t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</si>
  <si>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</si>
  <si>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307*</t>
  </si>
  <si>
    <t>301*</t>
  </si>
  <si>
    <t>201*</t>
  </si>
  <si>
    <t>111</t>
  </si>
  <si>
    <t>AUTOMOBILIŲ SANDARA
Dif. Įsk.
lekt. Romaldas Milius</t>
  </si>
  <si>
    <t>116</t>
  </si>
  <si>
    <t>INŽINERINĖ MECHANIKA
doc. dr. Povilas Šaulys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</si>
</sst>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;@"/>
    <numFmt numFmtId="165" formatCode="yyyy\-mm\-dd;@"/>
    <numFmt numFmtId="166" formatCode="[$-427]yyyy\ &quot;m.&quot;\ mmmm\ d\ &quot;d.&quot;"/>
    <numFmt numFmtId="167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/>
      <right style="thin"/>
      <top/>
      <bottom>
        <color indexed="63"/>
      </bottom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vertical="center" wrapText="1"/>
    </xf>
    <xf numFmtId="165" fontId="3" fillId="33" borderId="11" xfId="0" applyNumberFormat="1" applyFont="1" applyFill="1" applyBorder="1" applyAlignment="1">
      <alignment vertical="center" wrapText="1"/>
    </xf>
    <xf numFmtId="165" fontId="3" fillId="33" borderId="13" xfId="0" applyNumberFormat="1" applyFont="1" applyFill="1" applyBorder="1" applyAlignment="1">
      <alignment vertical="center" wrapText="1"/>
    </xf>
    <xf numFmtId="0" fontId="0" fillId="33" borderId="0" xfId="0" applyNumberFormat="1" applyFill="1" applyAlignment="1">
      <alignment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horizontal="center" vertical="center" wrapText="1"/>
    </xf>
    <xf numFmtId="49" fontId="3" fillId="35" borderId="27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65" fontId="3" fillId="34" borderId="13" xfId="0" applyNumberFormat="1" applyFont="1" applyFill="1" applyBorder="1" applyAlignment="1">
      <alignment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 wrapText="1"/>
    </xf>
    <xf numFmtId="0" fontId="3" fillId="34" borderId="43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35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4" borderId="39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/>
    </xf>
    <xf numFmtId="0" fontId="3" fillId="33" borderId="47" xfId="0" applyNumberFormat="1" applyFont="1" applyFill="1" applyBorder="1" applyAlignment="1">
      <alignment horizontal="center" vertical="center"/>
    </xf>
    <xf numFmtId="0" fontId="3" fillId="33" borderId="47" xfId="0" applyNumberFormat="1" applyFont="1" applyFill="1" applyBorder="1" applyAlignment="1">
      <alignment horizontal="center" vertical="center" wrapText="1"/>
    </xf>
    <xf numFmtId="0" fontId="3" fillId="33" borderId="48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49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0" fontId="3" fillId="33" borderId="49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5" borderId="27" xfId="0" applyNumberFormat="1" applyFont="1" applyFill="1" applyBorder="1" applyAlignment="1">
      <alignment horizontal="center" vertical="center" wrapText="1"/>
    </xf>
    <xf numFmtId="44" fontId="3" fillId="35" borderId="17" xfId="0" applyNumberFormat="1" applyFont="1" applyFill="1" applyBorder="1" applyAlignment="1">
      <alignment horizontal="center" vertical="center" wrapText="1"/>
    </xf>
    <xf numFmtId="0" fontId="3" fillId="35" borderId="43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49" fontId="3" fillId="35" borderId="30" xfId="0" applyNumberFormat="1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3" fillId="34" borderId="5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center" wrapText="1"/>
    </xf>
    <xf numFmtId="165" fontId="3" fillId="0" borderId="54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3" fillId="37" borderId="55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0" fontId="10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10" fillId="33" borderId="0" xfId="0" applyNumberFormat="1" applyFont="1" applyFill="1" applyAlignment="1">
      <alignment/>
    </xf>
    <xf numFmtId="0" fontId="3" fillId="0" borderId="38" xfId="0" applyNumberFormat="1" applyFont="1" applyFill="1" applyBorder="1" applyAlignment="1" quotePrefix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quotePrefix="1">
      <alignment horizontal="center" vertical="center" wrapText="1"/>
    </xf>
    <xf numFmtId="0" fontId="3" fillId="0" borderId="36" xfId="0" applyNumberFormat="1" applyFont="1" applyFill="1" applyBorder="1" applyAlignment="1" quotePrefix="1">
      <alignment horizontal="center" vertical="center" wrapText="1"/>
    </xf>
    <xf numFmtId="0" fontId="3" fillId="37" borderId="59" xfId="0" applyNumberFormat="1" applyFont="1" applyFill="1" applyBorder="1" applyAlignment="1">
      <alignment horizontal="center" vertical="center"/>
    </xf>
    <xf numFmtId="49" fontId="3" fillId="37" borderId="60" xfId="0" applyNumberFormat="1" applyFont="1" applyFill="1" applyBorder="1" applyAlignment="1">
      <alignment horizontal="center" vertical="center"/>
    </xf>
    <xf numFmtId="49" fontId="3" fillId="37" borderId="61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49" fontId="3" fillId="37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quotePrefix="1">
      <alignment horizontal="center" vertical="center" wrapText="1"/>
    </xf>
    <xf numFmtId="49" fontId="3" fillId="37" borderId="5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quotePrefix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33" borderId="63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7" borderId="65" xfId="0" applyNumberFormat="1" applyFont="1" applyFill="1" applyBorder="1" applyAlignment="1">
      <alignment horizontal="center" vertical="center"/>
    </xf>
    <xf numFmtId="49" fontId="3" fillId="37" borderId="57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164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7" fillId="33" borderId="66" xfId="0" applyNumberFormat="1" applyFont="1" applyFill="1" applyBorder="1" applyAlignment="1">
      <alignment horizontal="center" vertical="center" wrapText="1"/>
    </xf>
    <xf numFmtId="0" fontId="7" fillId="33" borderId="67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333375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47625"/>
          <a:ext cx="2066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1</xdr:row>
      <xdr:rowOff>0</xdr:rowOff>
    </xdr:from>
    <xdr:to>
      <xdr:col>14</xdr:col>
      <xdr:colOff>19050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92450" y="190500"/>
          <a:ext cx="348615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2018-10- </a:t>
          </a:r>
        </a:p>
      </xdr:txBody>
    </xdr:sp>
    <xdr:clientData/>
  </xdr:twoCellAnchor>
  <xdr:twoCellAnchor>
    <xdr:from>
      <xdr:col>0</xdr:col>
      <xdr:colOff>76200</xdr:colOff>
      <xdr:row>84</xdr:row>
      <xdr:rowOff>19050</xdr:rowOff>
    </xdr:from>
    <xdr:to>
      <xdr:col>2</xdr:col>
      <xdr:colOff>1219200</xdr:colOff>
      <xdr:row>88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58016775"/>
          <a:ext cx="2619375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2047875</xdr:colOff>
      <xdr:row>83</xdr:row>
      <xdr:rowOff>419100</xdr:rowOff>
    </xdr:from>
    <xdr:to>
      <xdr:col>9</xdr:col>
      <xdr:colOff>638175</xdr:colOff>
      <xdr:row>88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382125" y="57473850"/>
          <a:ext cx="3819525" cy="229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</a:t>
          </a:r>
        </a:p>
      </xdr:txBody>
    </xdr:sp>
    <xdr:clientData/>
  </xdr:twoCellAnchor>
  <xdr:twoCellAnchor>
    <xdr:from>
      <xdr:col>0</xdr:col>
      <xdr:colOff>76200</xdr:colOff>
      <xdr:row>83</xdr:row>
      <xdr:rowOff>19050</xdr:rowOff>
    </xdr:from>
    <xdr:to>
      <xdr:col>2</xdr:col>
      <xdr:colOff>1219200</xdr:colOff>
      <xdr:row>87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57073800"/>
          <a:ext cx="2619375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82</xdr:row>
      <xdr:rowOff>419100</xdr:rowOff>
    </xdr:from>
    <xdr:to>
      <xdr:col>9</xdr:col>
      <xdr:colOff>638175</xdr:colOff>
      <xdr:row>87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382125" y="56530875"/>
          <a:ext cx="3819525" cy="2990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oneCellAnchor>
    <xdr:from>
      <xdr:col>0</xdr:col>
      <xdr:colOff>57150</xdr:colOff>
      <xdr:row>88</xdr:row>
      <xdr:rowOff>323850</xdr:rowOff>
    </xdr:from>
    <xdr:ext cx="4552950" cy="885825"/>
    <xdr:sp>
      <xdr:nvSpPr>
        <xdr:cNvPr id="7" name="TextBox 2"/>
        <xdr:cNvSpPr txBox="1">
          <a:spLocks noChangeArrowheads="1"/>
        </xdr:cNvSpPr>
      </xdr:nvSpPr>
      <xdr:spPr>
        <a:xfrm>
          <a:off x="57150" y="59969400"/>
          <a:ext cx="45529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ir maisto technologijų,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Inžinerijos katedros 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INGA MICKEVIČIŪTĖ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50 217 el. p. inga.mickeviciute@akolegija.lt</a:t>
          </a:r>
        </a:p>
      </xdr:txBody>
    </xdr:sp>
    <xdr:clientData/>
  </xdr:oneCellAnchor>
  <xdr:oneCellAnchor>
    <xdr:from>
      <xdr:col>3</xdr:col>
      <xdr:colOff>723900</xdr:colOff>
      <xdr:row>83</xdr:row>
      <xdr:rowOff>28575</xdr:rowOff>
    </xdr:from>
    <xdr:ext cx="3743325" cy="1628775"/>
    <xdr:sp>
      <xdr:nvSpPr>
        <xdr:cNvPr id="8" name="TextBox 6"/>
        <xdr:cNvSpPr txBox="1">
          <a:spLocks noChangeArrowheads="1"/>
        </xdr:cNvSpPr>
      </xdr:nvSpPr>
      <xdr:spPr>
        <a:xfrm>
          <a:off x="4248150" y="57083325"/>
          <a:ext cx="37433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pavaduotojas strateginėms partnerystėms,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vykdantis Inžinerijos ir biomedicinos fakulteto dekano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SIGITAS NARU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ŠEVIČIUS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_I&#381;%20BM_i&#353;t&#281;stin&#279;s_II_kurs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dras"/>
      <sheetName val="ATE"/>
      <sheetName val="TLV"/>
      <sheetName val="SIS"/>
      <sheetName val="Sheet1"/>
    </sheetNames>
    <sheetDataSet>
      <sheetData sheetId="0">
        <row r="10">
          <cell r="A10" t="str">
            <v>PIRMADIENIS</v>
          </cell>
          <cell r="B10">
            <v>43395</v>
          </cell>
          <cell r="G10" t="str">
            <v>INŽINERINĖ MECHANIKA
doc. dr. Povilas Šaulys</v>
          </cell>
          <cell r="H10" t="str">
            <v>116</v>
          </cell>
        </row>
        <row r="11">
          <cell r="G11" t="str">
            <v>INŽINERINĖ MECHANIKA
doc. dr. Povilas Šaulys</v>
          </cell>
          <cell r="H11" t="str">
            <v>116</v>
          </cell>
        </row>
        <row r="13">
          <cell r="G13" t="str">
            <v>INŽINERINĖ MECHANIKA
doc. dr. Povilas Šaulys</v>
          </cell>
          <cell r="H13" t="str">
            <v>116</v>
          </cell>
        </row>
        <row r="14">
          <cell r="G14" t="str">
            <v>INŽINERINĖ MECHANIKA
doc. dr. Povilas Šaulys</v>
          </cell>
          <cell r="H14" t="str">
            <v>116</v>
          </cell>
        </row>
        <row r="15">
          <cell r="G15" t="str">
            <v>(ELEKTROTECHNIKA) IR ELEKTRONIKA
Teorija
lekt. Birutė Rakauskienė</v>
          </cell>
          <cell r="H15" t="str">
            <v>TC</v>
          </cell>
        </row>
        <row r="16">
          <cell r="G16" t="str">
            <v>(ELEKTROTECHNIKA) IR ELEKTRONIKA
Teorija
lekt. Birutė Rakauskienė</v>
          </cell>
          <cell r="H16" t="str">
            <v>TC</v>
          </cell>
        </row>
        <row r="19">
          <cell r="A19" t="str">
            <v>ANTRADIENIS</v>
          </cell>
          <cell r="B19">
            <v>43396</v>
          </cell>
          <cell r="G19" t="str">
            <v>TEISĖS PAGRINDAI
lekt. Sigitas Naruševičius</v>
          </cell>
        </row>
        <row r="20">
          <cell r="G20" t="str">
            <v>TEISĖS PAGRINDAI
lekt. Sigitas Naruševičius</v>
          </cell>
        </row>
        <row r="22">
          <cell r="G22" t="str">
            <v>ELEKTROTECHNIKA IR (ELEKTRONIKA)
Teorija
lekt. Gintautas Stonys</v>
          </cell>
          <cell r="H22" t="str">
            <v>TC</v>
          </cell>
        </row>
        <row r="23">
          <cell r="G23" t="str">
            <v>ELEKTROTECHNIKA IR (ELEKTRONIKA)
Teorija
lekt. Gintautas Stonys</v>
          </cell>
          <cell r="H23" t="str">
            <v>TC</v>
          </cell>
        </row>
        <row r="24">
          <cell r="G24" t="str">
            <v>ELEKTROTECHNIKA IR (ELEKTRONIKA)
Pratybos A grupė
lekt. Gintautas Stonys
(ELEKTROTECHNIKA) IR ELEKTRONIKA
Pratybos B grupė
lekt. Birutė Rakauskienė</v>
          </cell>
          <cell r="H24" t="str">
            <v>TC</v>
          </cell>
        </row>
        <row r="25">
          <cell r="G25" t="str">
            <v>ELEKTROTECHNIKA IR (ELEKTRONIKA)
Pratybos A grupė
lekt. Gintautas Stonys
(ELEKTROTECHNIKA) IR ELEKTRONIKA
Pratybos B grupė
lekt. Birutė Rakauskienė</v>
          </cell>
          <cell r="H25" t="str">
            <v>TC</v>
          </cell>
        </row>
        <row r="28">
          <cell r="A28" t="str">
            <v>TREČIADIENIS</v>
          </cell>
          <cell r="B28">
            <v>43397</v>
          </cell>
          <cell r="G28" t="str">
            <v>INŽINERINĖ MECHANIKA
doc. dr. Povilas Šaulys</v>
          </cell>
          <cell r="H28" t="str">
            <v>116</v>
          </cell>
        </row>
        <row r="29">
          <cell r="G29" t="str">
            <v>INŽINERINĖ MECHANIKA
doc. dr. Povilas Šaulys</v>
          </cell>
          <cell r="H29" t="str">
            <v>116</v>
          </cell>
        </row>
        <row r="31">
          <cell r="G31" t="str">
            <v>INŽINERINĖ MECHANIKA
doc. dr. Povilas Šaulys</v>
          </cell>
          <cell r="H31" t="str">
            <v>116</v>
          </cell>
        </row>
        <row r="32">
          <cell r="G32" t="str">
            <v>INŽINERINĖ MECHANIKA
doc. dr. Povilas Šaulys</v>
          </cell>
          <cell r="H32" t="str">
            <v>116</v>
          </cell>
        </row>
        <row r="33">
          <cell r="G33" t="str">
            <v>ELEKTROTECHNIKA IR (ELEKTRONIKA)
Pratybos A grupė
lekt. Gintautas Stonys
(ELEKTROTECHNIKA) IR ELEKTRONIKA
Pratybos B grupė
lekt. Birutė Rakauskienė</v>
          </cell>
          <cell r="H33" t="str">
            <v>TC</v>
          </cell>
        </row>
        <row r="34">
          <cell r="G34" t="str">
            <v>ELEKTROTECHNIKA IR (ELEKTRONIKA)
Pratybos A grupė
lekt. Gintautas Stonys
(ELEKTROTECHNIKA) IR ELEKTRONIKA
Pratybos B grupė
lekt. Birutė Rakauskienė</v>
          </cell>
          <cell r="H34" t="str">
            <v>TC</v>
          </cell>
        </row>
        <row r="37">
          <cell r="A37" t="str">
            <v>KETVIRTADIENIS</v>
          </cell>
          <cell r="B37">
            <v>43398</v>
          </cell>
          <cell r="G37" t="str">
            <v>INŽINERINĖ MECHANIKA
doc. dr. Povilas Šaulys</v>
          </cell>
          <cell r="H37" t="str">
            <v>116</v>
          </cell>
        </row>
        <row r="38">
          <cell r="G38" t="str">
            <v>INŽINERINĖ MECHANIKA
doc. dr. Povilas Šaulys</v>
          </cell>
          <cell r="H38" t="str">
            <v>116</v>
          </cell>
        </row>
        <row r="40">
          <cell r="G40" t="str">
            <v>INŽINERINĖ MECHANIKA
doc. dr. Povilas Šaulys</v>
          </cell>
          <cell r="H40" t="str">
            <v>116</v>
          </cell>
        </row>
        <row r="41">
          <cell r="G41" t="str">
            <v>INŽINERINĖ MECHANIKA
doc. dr. Povilas Šaulys</v>
          </cell>
          <cell r="H41" t="str">
            <v>116</v>
          </cell>
        </row>
        <row r="42">
          <cell r="G42" t="str">
            <v>ELEKTROTECHNIKA IR (ELEKTRONIKA)
Pratybos A grupė
lekt. Gintautas Stonys
(ELEKTROTECHNIKA) IR ELEKTRONIKA
Pratybos B grupė
lekt. Birutė Rakauskienė</v>
          </cell>
          <cell r="H42" t="str">
            <v>TC</v>
          </cell>
        </row>
        <row r="43">
          <cell r="G43" t="str">
            <v>ELEKTROTECHNIKA IR (ELEKTRONIKA)
Pratybos A grupė
lekt. Gintautas Stonys
(ELEKTROTECHNIKA) IR ELEKTRONIKA
Pratybos B grupė
lekt. Birutė Rakauskienė</v>
          </cell>
          <cell r="H43" t="str">
            <v>TC</v>
          </cell>
        </row>
        <row r="46">
          <cell r="A46" t="str">
            <v>PENKTADIENIS</v>
          </cell>
          <cell r="B46">
            <v>43399</v>
          </cell>
          <cell r="G46" t="str">
            <v>TEISĖS PAGRINDAI
lekt. Sigitas Naruševičius</v>
          </cell>
        </row>
        <row r="47">
          <cell r="G47" t="str">
            <v>TEISĖS PAGRINDAI
lekt. Sigitas Naruševičius</v>
          </cell>
        </row>
        <row r="49">
          <cell r="G49" t="str">
            <v>KALBOS KULTŪRA IR DOKUMENTŲ VALDYMAS
lekt. Palmira Rodžienė</v>
          </cell>
        </row>
        <row r="50">
          <cell r="G50" t="str">
            <v>KALBOS KULTŪRA IR DOKUMENTŲ VALDYMAS
lekt. Palmira Rodžienė</v>
          </cell>
        </row>
        <row r="51">
          <cell r="G51" t="str">
            <v>ELEKTROTECHNIKA IR (ELEKTRONIKA)
Pratybos A grupė
lekt. Gintautas Stonys
(ELEKTROTECHNIKA) IR ELEKTRONIKA
Pratybos B grupė
lekt. Birutė Rakauskienė</v>
          </cell>
          <cell r="H51" t="str">
            <v>TC</v>
          </cell>
        </row>
        <row r="52">
          <cell r="G52" t="str">
            <v>ELEKTROTECHNIKA IR (ELEKTRONIKA)
Pratybos A grupė
lekt. Gintautas Stonys
(ELEKTROTECHNIKA) IR ELEKTRONIKA
Pratybos B grupė
lekt. Birutė Rakauskienė</v>
          </cell>
          <cell r="H52" t="str">
            <v>TC</v>
          </cell>
        </row>
        <row r="55">
          <cell r="A55" t="str">
            <v>ŠEŠTADIENIS</v>
          </cell>
          <cell r="B55">
            <v>43400</v>
          </cell>
        </row>
        <row r="64">
          <cell r="A64" t="str">
            <v>PIRMADIENIS</v>
          </cell>
          <cell r="B64">
            <v>43402</v>
          </cell>
          <cell r="G64" t="str">
            <v>INŽINERINĖ MECHANIKA
doc. dr. Povilas Šaulys</v>
          </cell>
          <cell r="H64" t="str">
            <v>116</v>
          </cell>
        </row>
        <row r="65">
          <cell r="G65" t="str">
            <v>INŽINERINĖ MECHANIKA
doc. dr. Povilas Šaulys</v>
          </cell>
          <cell r="H65" t="str">
            <v>116</v>
          </cell>
        </row>
        <row r="67">
          <cell r="G67" t="str">
            <v>INŽINERINĖ MECHANIKA
doc. dr. Povilas Šaulys</v>
          </cell>
          <cell r="H67" t="str">
            <v>116</v>
          </cell>
        </row>
        <row r="68">
          <cell r="G68" t="str">
            <v>INŽINERINĖ MECHANIKA
doc. dr. Povilas Šaulys</v>
          </cell>
          <cell r="H68" t="str">
            <v>116</v>
          </cell>
        </row>
        <row r="69">
          <cell r="G69" t="str">
            <v>(ELEKTROTECHNIKA) IR ELEKTRONIKA
Teorija
lekt. Birutė Rakauskienė</v>
          </cell>
          <cell r="H69" t="str">
            <v>TC</v>
          </cell>
        </row>
        <row r="70">
          <cell r="G70" t="str">
            <v>(ELEKTROTECHNIKA) IR ELEKTRONIKA
Teorija
lekt. Birutė Rakauskienė</v>
          </cell>
          <cell r="H70" t="str">
            <v>TC</v>
          </cell>
        </row>
        <row r="73">
          <cell r="A73" t="str">
            <v>ANTRADIENIS</v>
          </cell>
          <cell r="B73">
            <v>43403</v>
          </cell>
          <cell r="G73" t="str">
            <v>TEISĖS PAGRINDAI
lekt. Sigitas Naruševičius</v>
          </cell>
        </row>
        <row r="74">
          <cell r="G74" t="str">
            <v>TEISĖS PAGRINDAI
lekt. Sigitas Naruševičius</v>
          </cell>
        </row>
        <row r="76">
          <cell r="G76" t="str">
            <v>ELEKTROTECHNIKA IR (ELEKTRONIKA)
Teorija
lekt. Gintautas Stonys</v>
          </cell>
          <cell r="H76" t="str">
            <v>TC</v>
          </cell>
        </row>
        <row r="77">
          <cell r="G77" t="str">
            <v>ELEKTROTECHNIKA IR (ELEKTRONIKA)
Teorija
lekt. Gintautas Stonys</v>
          </cell>
          <cell r="H77" t="str">
            <v>TC</v>
          </cell>
        </row>
        <row r="78">
          <cell r="G78" t="str">
            <v>ELEKTROTECHNIKA IR (ELEKTRONIKA)
Pratybos B grupė
lekt. Gintautas Stonys
(ELEKTROTECHNIKA) IR ELEKTRONIKA
Pratybos A grupė
lekt. Birutė Rakauskienė</v>
          </cell>
          <cell r="H78" t="str">
            <v>TC</v>
          </cell>
        </row>
        <row r="79">
          <cell r="G79" t="str">
            <v>ELEKTROTECHNIKA IR (ELEKTRONIKA)
Pratybos B grupė
lekt. Gintautas Stonys
(ELEKTROTECHNIKA) IR ELEKTRONIKA
Pratybos A grupė
lekt. Birutė Rakauskienė</v>
          </cell>
          <cell r="H79" t="str">
            <v>TC</v>
          </cell>
        </row>
        <row r="82">
          <cell r="A82" t="str">
            <v>TREČIADIENIS</v>
          </cell>
          <cell r="B82">
            <v>43404</v>
          </cell>
          <cell r="G82" t="str">
            <v>INŽINERINĖ MECHANIKA
doc. dr. Povilas Šaulys</v>
          </cell>
          <cell r="H82" t="str">
            <v>116</v>
          </cell>
        </row>
        <row r="83">
          <cell r="G83" t="str">
            <v>INŽINERINĖ MECHANIKA
doc. dr. Povilas Šaulys</v>
          </cell>
          <cell r="H83" t="str">
            <v>116</v>
          </cell>
        </row>
        <row r="85">
          <cell r="G85" t="str">
            <v>INŽINERINĖ MECHANIKA
doc. dr. Povilas Šaulys</v>
          </cell>
          <cell r="H85" t="str">
            <v>116</v>
          </cell>
        </row>
        <row r="86">
          <cell r="G86" t="str">
            <v>INŽINERINĖ MECHANIKA
doc. dr. Povilas Šaulys</v>
          </cell>
          <cell r="H86" t="str">
            <v>116</v>
          </cell>
        </row>
        <row r="87">
          <cell r="G87" t="str">
            <v>ELEKTROTECHNIKA IR (ELEKTRONIKA)
Pratybos B grupė
lekt. Gintautas Stonys
(ELEKTROTECHNIKA) IR ELEKTRONIKA
Pratybos A grupė
lekt. Birutė Rakauskienė</v>
          </cell>
          <cell r="H87" t="str">
            <v>TC</v>
          </cell>
        </row>
        <row r="88">
          <cell r="G88" t="str">
            <v>ELEKTROTECHNIKA IR (ELEKTRONIKA)
Pratybos B grupė
lekt. Gintautas Stonys
(ELEKTROTECHNIKA) IR ELEKTRONIKA
Pratybos A grupė
lekt. Birutė Rakauskienė</v>
          </cell>
          <cell r="H88" t="str">
            <v>TC</v>
          </cell>
        </row>
        <row r="91">
          <cell r="A91" t="str">
            <v>KETVIRTADIENIS</v>
          </cell>
          <cell r="B91">
            <v>43405</v>
          </cell>
        </row>
        <row r="100">
          <cell r="A100" t="str">
            <v>PENKTADIENIS</v>
          </cell>
          <cell r="B100">
            <v>43406</v>
          </cell>
          <cell r="G100" t="str">
            <v>TEISĖS PAGRINDAI
lekt. Sigitas Naruševičius</v>
          </cell>
        </row>
        <row r="101">
          <cell r="G101" t="str">
            <v>TEISĖS PAGRINDAI
lekt. Sigitas Naruševičius</v>
          </cell>
        </row>
        <row r="103">
          <cell r="G103" t="str">
            <v>KALBOS KULTŪRA IR DOKUMENTŲ VALDYMAS
lekt. Palmira Rodžienė</v>
          </cell>
        </row>
        <row r="104">
          <cell r="G104" t="str">
            <v>KALBOS KULTŪRA IR DOKUMENTŲ VALDYMAS
lekt. Palmira Rodžienė</v>
          </cell>
        </row>
        <row r="105">
          <cell r="G105" t="str">
            <v>ELEKTROTECHNIKA IR (ELEKTRONIKA)
Pratybos B grupė
lekt. Gintautas Stonys
(ELEKTROTECHNIKA) IR ELEKTRONIKA
Pratybos A grupė
lekt. Birutė Rakauskienė</v>
          </cell>
          <cell r="H105" t="str">
            <v>TC</v>
          </cell>
        </row>
        <row r="106">
          <cell r="G106" t="str">
            <v>ELEKTROTECHNIKA IR (ELEKTRONIKA)
Pratybos B grupė
lekt. Gintautas Stonys
(ELEKTROTECHNIKA) IR ELEKTRONIKA
Pratybos A grupė
lekt. Birutė Rakauskienė</v>
          </cell>
          <cell r="H106" t="str">
            <v>TC</v>
          </cell>
        </row>
        <row r="109">
          <cell r="A109" t="str">
            <v>ŠEŠTADIENIS</v>
          </cell>
          <cell r="B109">
            <v>43407</v>
          </cell>
          <cell r="G109" t="str">
            <v>KALBOS KULTŪRA IR DOKUMENTŲ VALDYMAS
lekt. Palmira Rodžienė</v>
          </cell>
        </row>
        <row r="110">
          <cell r="G110" t="str">
            <v>KALBOS KULTŪRA IR DOKUMENTŲ VALDYMAS
lekt. Palmira Rodžienė</v>
          </cell>
        </row>
        <row r="112">
          <cell r="G112" t="str">
            <v>KALBOS KULTŪRA IR DOKUMENTŲ VALDYMAS
lekt. Palmira Rodžienė</v>
          </cell>
        </row>
        <row r="118">
          <cell r="A118" t="str">
            <v>PIRMADIENIS</v>
          </cell>
          <cell r="B118">
            <v>43409</v>
          </cell>
          <cell r="G118" t="str">
            <v>KALBOS KULTŪRA IR DOKUMENTŲ VALDYMAS
lekt. Palmira Rodžienė</v>
          </cell>
        </row>
        <row r="119">
          <cell r="G119" t="str">
            <v>KALBOS KULTŪRA IR DOKUMENTŲ VALDYMAS
lekt. Palmira Rodžienė</v>
          </cell>
        </row>
        <row r="121">
          <cell r="G121" t="str">
            <v>TEISĖS PAGRINDAI
lekt. Sigitas Naruševičius</v>
          </cell>
        </row>
        <row r="122">
          <cell r="G122" t="str">
            <v>TEISĖS PAGRINDAI
lekt. Sigitas Naruševičius</v>
          </cell>
        </row>
        <row r="123">
          <cell r="G123" t="str">
            <v>(ELEKTROTECHNIKA) IR ELEKTRONIKA
Teorija
lekt. Birutė Rakauskienė</v>
          </cell>
          <cell r="H123" t="str">
            <v>TC</v>
          </cell>
        </row>
        <row r="124">
          <cell r="G124" t="str">
            <v>(ELEKTROTECHNIKA) IR ELEKTRONIKA
Teorija
lekt. Birutė Rakauskienė</v>
          </cell>
          <cell r="H124" t="str">
            <v>TC</v>
          </cell>
        </row>
        <row r="127">
          <cell r="A127" t="str">
            <v>ANTRADIENIS</v>
          </cell>
          <cell r="B127">
            <v>43410</v>
          </cell>
          <cell r="G127" t="str">
            <v>TEISĖS PAGRINDAI
lekt. Sigitas Naruševičius</v>
          </cell>
        </row>
        <row r="128">
          <cell r="G128" t="str">
            <v>TEISĖS PAGRINDAI
lekt. Sigitas Naruševičius</v>
          </cell>
        </row>
        <row r="130">
          <cell r="G130" t="str">
            <v>ELEKTROTECHNIKA IR (ELEKTRONIKA)
Teorija
lekt. Gintautas Stonys</v>
          </cell>
          <cell r="H130" t="str">
            <v>TC</v>
          </cell>
        </row>
        <row r="131">
          <cell r="G131" t="str">
            <v>ELEKTROTECHNIKA IR (ELEKTRONIKA)
Teorija
lekt. Gintautas Stonys</v>
          </cell>
          <cell r="H131" t="str">
            <v>TC</v>
          </cell>
        </row>
        <row r="132">
          <cell r="G132" t="str">
            <v>ELEKTROTECHNIKA IR (ELEKTRONIKA)
Pratybos A grupė
lekt. Gintautas Stonys
(ELEKTROTECHNIKA) IR ELEKTRONIKA
Pratybos B grupė
lekt. Birutė Rakauskienė</v>
          </cell>
          <cell r="H132" t="str">
            <v>TC</v>
          </cell>
        </row>
        <row r="133">
          <cell r="G133" t="str">
            <v>ELEKTROTECHNIKA IR (ELEKTRONIKA)
Pratybos A grupė
lekt. Gintautas Stonys
(ELEKTROTECHNIKA) IR ELEKTRONIKA
Pratybos B grupė
lekt. Birutė Rakauskienė</v>
          </cell>
          <cell r="H133" t="str">
            <v>TC</v>
          </cell>
        </row>
        <row r="136">
          <cell r="A136" t="str">
            <v>TREČIADIENIS</v>
          </cell>
          <cell r="B136">
            <v>43411</v>
          </cell>
          <cell r="G136" t="str">
            <v>INŽINERINĖ MECHANIKA
doc. dr. Povilas Šaulys</v>
          </cell>
          <cell r="H136" t="str">
            <v>116</v>
          </cell>
        </row>
        <row r="137">
          <cell r="G137" t="str">
            <v>INŽINERINĖ MECHANIKA
doc. dr. Povilas Šaulys</v>
          </cell>
          <cell r="H137" t="str">
            <v>116</v>
          </cell>
        </row>
        <row r="139">
          <cell r="G139" t="str">
            <v>INŽINERINĖ MECHANIKA
doc. dr. Povilas Šaulys</v>
          </cell>
          <cell r="H139" t="str">
            <v>116</v>
          </cell>
        </row>
        <row r="140">
          <cell r="G140" t="str">
            <v>INŽINERINĖ MECHANIKA
doc. dr. Povilas Šaulys</v>
          </cell>
          <cell r="H140" t="str">
            <v>116</v>
          </cell>
        </row>
        <row r="141">
          <cell r="G141" t="str">
            <v>ELEKTROTECHNIKA IR (ELEKTRONIKA)
Pratybos B grupė
lekt. Gintautas Stonys
(ELEKTROTECHNIKA) IR ELEKTRONIKA
Pratybos A grupė
lekt. Birutė Rakauskienė</v>
          </cell>
          <cell r="H141" t="str">
            <v>TC</v>
          </cell>
        </row>
        <row r="142">
          <cell r="G142" t="str">
            <v>ELEKTROTECHNIKA IR (ELEKTRONIKA)
Pratybos B grupė
lekt. Gintautas Stonys
(ELEKTROTECHNIKA) IR ELEKTRONIKA
Pratybos A grupė
lekt. Birutė Rakauskienė</v>
          </cell>
          <cell r="H142" t="str">
            <v>TC</v>
          </cell>
        </row>
        <row r="145">
          <cell r="A145" t="str">
            <v>KETVIRTADIENIS</v>
          </cell>
          <cell r="B145">
            <v>43412</v>
          </cell>
          <cell r="G145" t="str">
            <v>TEISĖS PAGRINDAI
lekt. Sigitas Naruševičius</v>
          </cell>
        </row>
        <row r="146">
          <cell r="G146" t="str">
            <v>TEISĖS PAGRINDAI
lekt. Sigitas Naruševičius</v>
          </cell>
        </row>
        <row r="148">
          <cell r="G148" t="str">
            <v>KALBOS KULTŪRA IR DOKUMENTŲ VALDYMAS
lekt. Palmira Rodžienė</v>
          </cell>
        </row>
        <row r="149">
          <cell r="G149" t="str">
            <v>KALBOS KULTŪRA IR DOKUMENTŲ VALDYMAS
lekt. Palmira Rodžienė</v>
          </cell>
        </row>
        <row r="150">
          <cell r="G150" t="str">
            <v>KALBOS KULTŪRA IR DOKUMENTŲ VALDYMAS
lekt. Palmira Rodžienė</v>
          </cell>
        </row>
        <row r="154">
          <cell r="A154" t="str">
            <v>PENKTADIENIS</v>
          </cell>
          <cell r="B154">
            <v>43413</v>
          </cell>
          <cell r="G154" t="str">
            <v>TEISĖS PAGRINDAI
lekt. Sigitas Naruševičius</v>
          </cell>
        </row>
        <row r="155">
          <cell r="G155" t="str">
            <v>TEISĖS PAGRINDAI
lekt. Sigitas Naruševičius</v>
          </cell>
        </row>
        <row r="157">
          <cell r="G157" t="str">
            <v>APLINKOS IR ŽMONIŲ SAUGA
lekt. Sigita Alavočienė</v>
          </cell>
        </row>
        <row r="158">
          <cell r="G158" t="str">
            <v>APLINKOS IR ŽMONIŲ SAUGA
lekt. Sigita Alavočienė</v>
          </cell>
        </row>
        <row r="159">
          <cell r="G159" t="str">
            <v>APLINKOS IR ŽMONIŲ SAUGA
lekt. Sigita Alavočienė</v>
          </cell>
        </row>
        <row r="160">
          <cell r="G160" t="str">
            <v>APLINKOS IR ŽMONIŲ SAUGA
lekt. Sigita Alavočienė</v>
          </cell>
        </row>
        <row r="163">
          <cell r="A163" t="str">
            <v>ŠEŠTADIENIS</v>
          </cell>
          <cell r="B163">
            <v>43414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92"/>
  <sheetViews>
    <sheetView showZeros="0" tabSelected="1" view="pageBreakPreview" zoomScale="60" zoomScaleNormal="50" workbookViewId="0" topLeftCell="A79">
      <selection activeCell="C40" sqref="C40:H42"/>
    </sheetView>
  </sheetViews>
  <sheetFormatPr defaultColWidth="9.140625" defaultRowHeight="36.75" customHeight="1"/>
  <cols>
    <col min="1" max="1" width="9.28125" style="11" customWidth="1"/>
    <col min="2" max="2" width="12.8515625" style="11" customWidth="1"/>
    <col min="3" max="3" width="30.7109375" style="11" customWidth="1"/>
    <col min="4" max="4" width="13.00390625" style="169" customWidth="1"/>
    <col min="5" max="5" width="30.7109375" style="11" customWidth="1"/>
    <col min="6" max="6" width="13.421875" style="169" customWidth="1"/>
    <col min="7" max="7" width="30.7109375" style="11" customWidth="1"/>
    <col min="8" max="8" width="13.7109375" style="169" customWidth="1"/>
    <col min="9" max="9" width="34.00390625" style="11" customWidth="1"/>
    <col min="10" max="10" width="12.7109375" style="169" customWidth="1"/>
    <col min="11" max="11" width="30.7109375" style="11" customWidth="1"/>
    <col min="12" max="12" width="12.140625" style="169" customWidth="1"/>
    <col min="13" max="13" width="31.8515625" style="11" customWidth="1"/>
    <col min="14" max="14" width="13.00390625" style="11" customWidth="1"/>
    <col min="15" max="16384" width="9.140625" style="11" customWidth="1"/>
  </cols>
  <sheetData>
    <row r="1" spans="1:14" s="3" customFormat="1" ht="15">
      <c r="A1" s="1"/>
      <c r="B1" s="1"/>
      <c r="C1" s="1"/>
      <c r="D1" s="1"/>
      <c r="E1" s="1"/>
      <c r="F1" s="2"/>
      <c r="G1" s="1"/>
      <c r="H1" s="2"/>
      <c r="I1" s="1"/>
      <c r="J1" s="2"/>
      <c r="K1" s="1"/>
      <c r="L1" s="1"/>
      <c r="M1" s="1"/>
      <c r="N1" s="1"/>
    </row>
    <row r="2" spans="1:14" s="3" customFormat="1" ht="13.5" customHeight="1">
      <c r="A2" s="1"/>
      <c r="B2" s="1"/>
      <c r="C2" s="1"/>
      <c r="D2" s="1"/>
      <c r="E2" s="1"/>
      <c r="F2" s="2"/>
      <c r="G2" s="1"/>
      <c r="H2" s="2"/>
      <c r="I2" s="1"/>
      <c r="J2" s="2"/>
      <c r="K2" s="1"/>
      <c r="L2" s="1"/>
      <c r="M2" s="1"/>
      <c r="N2" s="1"/>
    </row>
    <row r="3" spans="1:14" s="3" customFormat="1" ht="24" customHeight="1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s="3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</row>
    <row r="5" spans="1:14" s="3" customFormat="1" ht="39.75" customHeight="1">
      <c r="A5" s="196" t="s">
        <v>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14" s="3" customFormat="1" ht="33.75" customHeight="1" thickBot="1">
      <c r="A6" s="197" t="s">
        <v>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36.75" customHeight="1" thickBot="1">
      <c r="A7" s="5" t="s">
        <v>3</v>
      </c>
      <c r="B7" s="6" t="s">
        <v>4</v>
      </c>
      <c r="C7" s="7" t="str">
        <f>+'[1]bendras'!A10</f>
        <v>PIRMADIENIS</v>
      </c>
      <c r="D7" s="8">
        <f>+'[1]bendras'!B10</f>
        <v>43395</v>
      </c>
      <c r="E7" s="7" t="str">
        <f>+'[1]bendras'!A19</f>
        <v>ANTRADIENIS</v>
      </c>
      <c r="F7" s="9">
        <f>+'[1]bendras'!B19</f>
        <v>43396</v>
      </c>
      <c r="G7" s="7" t="str">
        <f>+'[1]bendras'!A28</f>
        <v>TREČIADIENIS</v>
      </c>
      <c r="H7" s="10">
        <f>+'[1]bendras'!B28</f>
        <v>43397</v>
      </c>
      <c r="I7" s="7" t="str">
        <f>+'[1]bendras'!A37</f>
        <v>KETVIRTADIENIS</v>
      </c>
      <c r="J7" s="10">
        <f>+'[1]bendras'!B37</f>
        <v>43398</v>
      </c>
      <c r="K7" s="7" t="str">
        <f>+'[1]bendras'!A46</f>
        <v>PENKTADIENIS</v>
      </c>
      <c r="L7" s="10">
        <f>+'[1]bendras'!B46</f>
        <v>43399</v>
      </c>
      <c r="M7" s="7" t="str">
        <f>+'[1]bendras'!A55</f>
        <v>ŠEŠTADIENIS</v>
      </c>
      <c r="N7" s="10">
        <f>+'[1]bendras'!B55</f>
        <v>43400</v>
      </c>
    </row>
    <row r="8" spans="1:14" ht="43.5" customHeight="1">
      <c r="A8" s="12" t="s">
        <v>5</v>
      </c>
      <c r="B8" s="13" t="s">
        <v>6</v>
      </c>
      <c r="C8" s="14" t="str">
        <f>+'[1]bendras'!G10</f>
        <v>INŽINERINĖ MECHANIKA
doc. dr. Povilas Šaulys</v>
      </c>
      <c r="D8" s="204" t="str">
        <f>+'[1]bendras'!H10</f>
        <v>116</v>
      </c>
      <c r="E8" s="15" t="str">
        <f>+'[1]bendras'!G19</f>
        <v>TEISĖS PAGRINDAI
lekt. Sigitas Naruševičius</v>
      </c>
      <c r="F8" s="16" t="s">
        <v>7</v>
      </c>
      <c r="G8" s="14" t="str">
        <f>+'[1]bendras'!G28</f>
        <v>INŽINERINĖ MECHANIKA
doc. dr. Povilas Šaulys</v>
      </c>
      <c r="H8" s="17" t="str">
        <f>+'[1]bendras'!H28</f>
        <v>116</v>
      </c>
      <c r="I8" s="14" t="str">
        <f>+'[1]bendras'!G37</f>
        <v>INŽINERINĖ MECHANIKA
doc. dr. Povilas Šaulys</v>
      </c>
      <c r="J8" s="17" t="str">
        <f>+'[1]bendras'!H37</f>
        <v>116</v>
      </c>
      <c r="K8" s="14" t="str">
        <f>+'[1]bendras'!G46</f>
        <v>TEISĖS PAGRINDAI
lekt. Sigitas Naruševičius</v>
      </c>
      <c r="L8" s="17" t="s">
        <v>7</v>
      </c>
      <c r="M8" s="14"/>
      <c r="N8" s="17"/>
    </row>
    <row r="9" spans="1:14" ht="50.25" customHeight="1" thickBot="1">
      <c r="A9" s="18" t="s">
        <v>8</v>
      </c>
      <c r="B9" s="19" t="s">
        <v>9</v>
      </c>
      <c r="C9" s="20" t="str">
        <f>+'[1]bendras'!G11</f>
        <v>INŽINERINĖ MECHANIKA
doc. dr. Povilas Šaulys</v>
      </c>
      <c r="D9" s="21" t="str">
        <f>+'[1]bendras'!H11</f>
        <v>116</v>
      </c>
      <c r="E9" s="22" t="str">
        <f>+'[1]bendras'!G20</f>
        <v>TEISĖS PAGRINDAI
lekt. Sigitas Naruševičius</v>
      </c>
      <c r="F9" s="23" t="s">
        <v>7</v>
      </c>
      <c r="G9" s="20" t="str">
        <f>+'[1]bendras'!G29</f>
        <v>INŽINERINĖ MECHANIKA
doc. dr. Povilas Šaulys</v>
      </c>
      <c r="H9" s="24" t="str">
        <f>+'[1]bendras'!H29</f>
        <v>116</v>
      </c>
      <c r="I9" s="25" t="str">
        <f>+'[1]bendras'!G38</f>
        <v>INŽINERINĖ MECHANIKA
doc. dr. Povilas Šaulys</v>
      </c>
      <c r="J9" s="26" t="str">
        <f>+'[1]bendras'!H38</f>
        <v>116</v>
      </c>
      <c r="K9" s="25" t="str">
        <f>+'[1]bendras'!G47</f>
        <v>TEISĖS PAGRINDAI
lekt. Sigitas Naruševičius</v>
      </c>
      <c r="L9" s="26" t="s">
        <v>7</v>
      </c>
      <c r="M9" s="25" t="s">
        <v>10</v>
      </c>
      <c r="N9" s="26" t="s">
        <v>41</v>
      </c>
    </row>
    <row r="10" spans="1:14" ht="22.5" customHeight="1" thickBot="1">
      <c r="A10" s="27" t="s">
        <v>12</v>
      </c>
      <c r="B10" s="28" t="s">
        <v>13</v>
      </c>
      <c r="C10" s="14"/>
      <c r="D10" s="204"/>
      <c r="E10" s="7"/>
      <c r="F10" s="205"/>
      <c r="G10" s="14"/>
      <c r="H10" s="17"/>
      <c r="I10" s="206"/>
      <c r="J10" s="205"/>
      <c r="K10" s="34"/>
      <c r="L10" s="35"/>
      <c r="M10" s="34"/>
      <c r="N10" s="35"/>
    </row>
    <row r="11" spans="1:14" ht="52.5" customHeight="1">
      <c r="A11" s="12" t="s">
        <v>14</v>
      </c>
      <c r="B11" s="13" t="s">
        <v>15</v>
      </c>
      <c r="C11" s="14" t="str">
        <f>+'[1]bendras'!G13</f>
        <v>INŽINERINĖ MECHANIKA
doc. dr. Povilas Šaulys</v>
      </c>
      <c r="D11" s="204" t="str">
        <f>+'[1]bendras'!H13</f>
        <v>116</v>
      </c>
      <c r="E11" s="36" t="str">
        <f>+'[1]bendras'!G22</f>
        <v>ELEKTROTECHNIKA IR (ELEKTRONIKA)
Teorija
lekt. Gintautas Stonys</v>
      </c>
      <c r="F11" s="37" t="str">
        <f>+'[1]bendras'!H22</f>
        <v>TC</v>
      </c>
      <c r="G11" s="14" t="str">
        <f>+'[1]bendras'!G31</f>
        <v>INŽINERINĖ MECHANIKA
doc. dr. Povilas Šaulys</v>
      </c>
      <c r="H11" s="17" t="str">
        <f>+'[1]bendras'!H31</f>
        <v>116</v>
      </c>
      <c r="I11" s="20" t="str">
        <f>+'[1]bendras'!G40</f>
        <v>INŽINERINĖ MECHANIKA
doc. dr. Povilas Šaulys</v>
      </c>
      <c r="J11" s="24" t="str">
        <f>+'[1]bendras'!H40</f>
        <v>116</v>
      </c>
      <c r="K11" s="14" t="str">
        <f>+'[1]bendras'!G49</f>
        <v>KALBOS KULTŪRA IR DOKUMENTŲ VALDYMAS
lekt. Palmira Rodžienė</v>
      </c>
      <c r="L11" s="17" t="s">
        <v>7</v>
      </c>
      <c r="M11" s="14" t="s">
        <v>10</v>
      </c>
      <c r="N11" s="17" t="s">
        <v>41</v>
      </c>
    </row>
    <row r="12" spans="1:14" ht="57" customHeight="1">
      <c r="A12" s="38" t="s">
        <v>16</v>
      </c>
      <c r="B12" s="39" t="s">
        <v>17</v>
      </c>
      <c r="C12" s="40" t="str">
        <f>+'[1]bendras'!G14</f>
        <v>INŽINERINĖ MECHANIKA
doc. dr. Povilas Šaulys</v>
      </c>
      <c r="D12" s="41" t="str">
        <f>+'[1]bendras'!H14</f>
        <v>116</v>
      </c>
      <c r="E12" s="42" t="str">
        <f>+'[1]bendras'!G23</f>
        <v>ELEKTROTECHNIKA IR (ELEKTRONIKA)
Teorija
lekt. Gintautas Stonys</v>
      </c>
      <c r="F12" s="37" t="str">
        <f>+'[1]bendras'!H23</f>
        <v>TC</v>
      </c>
      <c r="G12" s="40" t="str">
        <f>+'[1]bendras'!G32</f>
        <v>INŽINERINĖ MECHANIKA
doc. dr. Povilas Šaulys</v>
      </c>
      <c r="H12" s="43" t="str">
        <f>+'[1]bendras'!H32</f>
        <v>116</v>
      </c>
      <c r="I12" s="20" t="str">
        <f>+'[1]bendras'!G41</f>
        <v>INŽINERINĖ MECHANIKA
doc. dr. Povilas Šaulys</v>
      </c>
      <c r="J12" s="24" t="str">
        <f>+'[1]bendras'!H41</f>
        <v>116</v>
      </c>
      <c r="K12" s="40" t="str">
        <f>+'[1]bendras'!G50</f>
        <v>KALBOS KULTŪRA IR DOKUMENTŲ VALDYMAS
lekt. Palmira Rodžienė</v>
      </c>
      <c r="L12" s="43" t="s">
        <v>7</v>
      </c>
      <c r="M12" s="40" t="s">
        <v>10</v>
      </c>
      <c r="N12" s="43" t="s">
        <v>41</v>
      </c>
    </row>
    <row r="13" spans="1:14" ht="117.75" customHeight="1">
      <c r="A13" s="44" t="s">
        <v>18</v>
      </c>
      <c r="B13" s="45" t="s">
        <v>19</v>
      </c>
      <c r="C13" s="40" t="str">
        <f>+'[1]bendras'!G15</f>
        <v>(ELEKTROTECHNIKA) IR ELEKTRONIKA
Teorija
lekt. Birutė Rakauskienė</v>
      </c>
      <c r="D13" s="41" t="str">
        <f>+'[1]bendras'!H15</f>
        <v>TC</v>
      </c>
      <c r="E13" s="42" t="str">
        <f>+'[1]bendras'!G24</f>
        <v>ELEKTROTECHNIKA IR (ELEKTRONIKA)
Pratybos A grupė
lekt. Gintautas Stonys
(ELEKTROTECHNIKA) IR ELEKTRONIKA
Pratybos B grupė
lekt. Birutė Rakauskienė</v>
      </c>
      <c r="F13" s="37" t="str">
        <f>+'[1]bendras'!H24</f>
        <v>TC</v>
      </c>
      <c r="G13" s="40" t="str">
        <f>+'[1]bendras'!G33</f>
        <v>ELEKTROTECHNIKA IR (ELEKTRONIKA)
Pratybos A grupė
lekt. Gintautas Stonys
(ELEKTROTECHNIKA) IR ELEKTRONIKA
Pratybos B grupė
lekt. Birutė Rakauskienė</v>
      </c>
      <c r="H13" s="43" t="str">
        <f>+'[1]bendras'!H33</f>
        <v>TC</v>
      </c>
      <c r="I13" s="20" t="str">
        <f>+'[1]bendras'!G42</f>
        <v>ELEKTROTECHNIKA IR (ELEKTRONIKA)
Pratybos A grupė
lekt. Gintautas Stonys
(ELEKTROTECHNIKA) IR ELEKTRONIKA
Pratybos B grupė
lekt. Birutė Rakauskienė</v>
      </c>
      <c r="J13" s="24" t="str">
        <f>+'[1]bendras'!H42</f>
        <v>TC</v>
      </c>
      <c r="K13" s="40" t="str">
        <f>+'[1]bendras'!G51</f>
        <v>ELEKTROTECHNIKA IR (ELEKTRONIKA)
Pratybos A grupė
lekt. Gintautas Stonys
(ELEKTROTECHNIKA) IR ELEKTRONIKA
Pratybos B grupė
lekt. Birutė Rakauskienė</v>
      </c>
      <c r="L13" s="43" t="str">
        <f>+'[1]bendras'!H51</f>
        <v>TC</v>
      </c>
      <c r="M13" s="40" t="s">
        <v>10</v>
      </c>
      <c r="N13" s="43" t="s">
        <v>41</v>
      </c>
    </row>
    <row r="14" spans="1:14" ht="111.75" customHeight="1" thickBot="1">
      <c r="A14" s="46" t="s">
        <v>20</v>
      </c>
      <c r="B14" s="47" t="s">
        <v>21</v>
      </c>
      <c r="C14" s="48" t="str">
        <f>+'[1]bendras'!G16</f>
        <v>(ELEKTROTECHNIKA) IR ELEKTRONIKA
Teorija
lekt. Birutė Rakauskienė</v>
      </c>
      <c r="D14" s="49" t="str">
        <f>+'[1]bendras'!H16</f>
        <v>TC</v>
      </c>
      <c r="E14" s="50" t="str">
        <f>+'[1]bendras'!G25</f>
        <v>ELEKTROTECHNIKA IR (ELEKTRONIKA)
Pratybos A grupė
lekt. Gintautas Stonys
(ELEKTROTECHNIKA) IR ELEKTRONIKA
Pratybos B grupė
lekt. Birutė Rakauskienė</v>
      </c>
      <c r="F14" s="51" t="str">
        <f>+'[1]bendras'!H25</f>
        <v>TC</v>
      </c>
      <c r="G14" s="48" t="str">
        <f>+'[1]bendras'!G34</f>
        <v>ELEKTROTECHNIKA IR (ELEKTRONIKA)
Pratybos A grupė
lekt. Gintautas Stonys
(ELEKTROTECHNIKA) IR ELEKTRONIKA
Pratybos B grupė
lekt. Birutė Rakauskienė</v>
      </c>
      <c r="H14" s="52" t="str">
        <f>+'[1]bendras'!H34</f>
        <v>TC</v>
      </c>
      <c r="I14" s="48" t="str">
        <f>+'[1]bendras'!G43</f>
        <v>ELEKTROTECHNIKA IR (ELEKTRONIKA)
Pratybos A grupė
lekt. Gintautas Stonys
(ELEKTROTECHNIKA) IR ELEKTRONIKA
Pratybos B grupė
lekt. Birutė Rakauskienė</v>
      </c>
      <c r="J14" s="52" t="str">
        <f>+'[1]bendras'!H43</f>
        <v>TC</v>
      </c>
      <c r="K14" s="48" t="str">
        <f>+'[1]bendras'!G52</f>
        <v>ELEKTROTECHNIKA IR (ELEKTRONIKA)
Pratybos A grupė
lekt. Gintautas Stonys
(ELEKTROTECHNIKA) IR ELEKTRONIKA
Pratybos B grupė
lekt. Birutė Rakauskienė</v>
      </c>
      <c r="L14" s="52" t="str">
        <f>+'[1]bendras'!H52</f>
        <v>TC</v>
      </c>
      <c r="M14" s="48"/>
      <c r="N14" s="52"/>
    </row>
    <row r="15" spans="1:48" s="57" customFormat="1" ht="26.25" customHeight="1" thickBot="1">
      <c r="A15" s="53"/>
      <c r="B15" s="53"/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</row>
    <row r="16" spans="1:14" ht="40.5" customHeight="1" thickBot="1">
      <c r="A16" s="58" t="s">
        <v>3</v>
      </c>
      <c r="B16" s="59" t="s">
        <v>4</v>
      </c>
      <c r="C16" s="7" t="str">
        <f>+'[1]bendras'!A64</f>
        <v>PIRMADIENIS</v>
      </c>
      <c r="D16" s="10">
        <f>+'[1]bendras'!B64</f>
        <v>43402</v>
      </c>
      <c r="E16" s="7" t="str">
        <f>+'[1]bendras'!A73</f>
        <v>ANTRADIENIS</v>
      </c>
      <c r="F16" s="10">
        <f>+'[1]bendras'!B73</f>
        <v>43403</v>
      </c>
      <c r="G16" s="7" t="str">
        <f>+'[1]bendras'!A82</f>
        <v>TREČIADIENIS</v>
      </c>
      <c r="H16" s="10">
        <f>+'[1]bendras'!B82</f>
        <v>43404</v>
      </c>
      <c r="I16" s="60" t="str">
        <f>+'[1]bendras'!A91</f>
        <v>KETVIRTADIENIS</v>
      </c>
      <c r="J16" s="61">
        <f>+'[1]bendras'!B91</f>
        <v>43405</v>
      </c>
      <c r="K16" s="7" t="str">
        <f>+'[1]bendras'!A100</f>
        <v>PENKTADIENIS</v>
      </c>
      <c r="L16" s="10">
        <f>+'[1]bendras'!B100</f>
        <v>43406</v>
      </c>
      <c r="M16" s="7" t="str">
        <f>+'[1]bendras'!A109</f>
        <v>ŠEŠTADIENIS</v>
      </c>
      <c r="N16" s="10">
        <f>+'[1]bendras'!B109</f>
        <v>43407</v>
      </c>
    </row>
    <row r="17" spans="1:14" ht="45.75" customHeight="1">
      <c r="A17" s="62" t="s">
        <v>5</v>
      </c>
      <c r="B17" s="63" t="s">
        <v>6</v>
      </c>
      <c r="C17" s="15" t="str">
        <f>+'[1]bendras'!G64</f>
        <v>INŽINERINĖ MECHANIKA
doc. dr. Povilas Šaulys</v>
      </c>
      <c r="D17" s="207" t="str">
        <f>+'[1]bendras'!H64</f>
        <v>116</v>
      </c>
      <c r="E17" s="14" t="str">
        <f>+'[1]bendras'!G73</f>
        <v>TEISĖS PAGRINDAI
lekt. Sigitas Naruševičius</v>
      </c>
      <c r="F17" s="64">
        <v>305</v>
      </c>
      <c r="G17" s="14" t="str">
        <f>+'[1]bendras'!G82</f>
        <v>INŽINERINĖ MECHANIKA
doc. dr. Povilas Šaulys</v>
      </c>
      <c r="H17" s="64" t="str">
        <f>+'[1]bendras'!H82</f>
        <v>116</v>
      </c>
      <c r="I17" s="65"/>
      <c r="J17" s="66"/>
      <c r="K17" s="14" t="str">
        <f>+'[1]bendras'!G100</f>
        <v>TEISĖS PAGRINDAI
lekt. Sigitas Naruševičius</v>
      </c>
      <c r="L17" s="15">
        <v>305</v>
      </c>
      <c r="M17" s="14" t="str">
        <f>+'[1]bendras'!G109</f>
        <v>KALBOS KULTŪRA IR DOKUMENTŲ VALDYMAS
lekt. Palmira Rodžienė</v>
      </c>
      <c r="N17" s="17" t="s">
        <v>41</v>
      </c>
    </row>
    <row r="18" spans="1:14" ht="50.25" customHeight="1" thickBot="1">
      <c r="A18" s="67" t="s">
        <v>8</v>
      </c>
      <c r="B18" s="68" t="s">
        <v>9</v>
      </c>
      <c r="C18" s="69" t="str">
        <f>+'[1]bendras'!G65</f>
        <v>INŽINERINĖ MECHANIKA
doc. dr. Povilas Šaulys</v>
      </c>
      <c r="D18" s="208" t="str">
        <f>+'[1]bendras'!H65</f>
        <v>116</v>
      </c>
      <c r="E18" s="70" t="str">
        <f>+'[1]bendras'!G74</f>
        <v>TEISĖS PAGRINDAI
lekt. Sigitas Naruševičius</v>
      </c>
      <c r="F18" s="69">
        <v>305</v>
      </c>
      <c r="G18" s="70" t="str">
        <f>+'[1]bendras'!G83</f>
        <v>INŽINERINĖ MECHANIKA
doc. dr. Povilas Šaulys</v>
      </c>
      <c r="H18" s="209" t="str">
        <f>+'[1]bendras'!H83</f>
        <v>116</v>
      </c>
      <c r="I18" s="71"/>
      <c r="J18" s="72"/>
      <c r="K18" s="70" t="str">
        <f>+'[1]bendras'!G101</f>
        <v>TEISĖS PAGRINDAI
lekt. Sigitas Naruševičius</v>
      </c>
      <c r="L18" s="69">
        <v>305</v>
      </c>
      <c r="M18" s="70" t="str">
        <f>+'[1]bendras'!G110</f>
        <v>KALBOS KULTŪRA IR DOKUMENTŲ VALDYMAS
lekt. Palmira Rodžienė</v>
      </c>
      <c r="N18" s="73" t="s">
        <v>41</v>
      </c>
    </row>
    <row r="19" spans="1:14" ht="25.5" customHeight="1" thickBot="1">
      <c r="A19" s="27" t="s">
        <v>12</v>
      </c>
      <c r="B19" s="28" t="s">
        <v>13</v>
      </c>
      <c r="C19" s="14"/>
      <c r="D19" s="207"/>
      <c r="E19" s="14"/>
      <c r="F19" s="15"/>
      <c r="G19" s="14"/>
      <c r="H19" s="64"/>
      <c r="I19" s="65"/>
      <c r="J19" s="66"/>
      <c r="K19" s="29"/>
      <c r="L19" s="75"/>
      <c r="M19" s="29"/>
      <c r="N19" s="33"/>
    </row>
    <row r="20" spans="1:14" ht="59.25" customHeight="1">
      <c r="A20" s="12" t="s">
        <v>14</v>
      </c>
      <c r="B20" s="13" t="s">
        <v>15</v>
      </c>
      <c r="C20" s="14" t="str">
        <f>+'[1]bendras'!G67</f>
        <v>INŽINERINĖ MECHANIKA
doc. dr. Povilas Šaulys</v>
      </c>
      <c r="D20" s="207" t="str">
        <f>+'[1]bendras'!H67</f>
        <v>116</v>
      </c>
      <c r="E20" s="14" t="str">
        <f>+'[1]bendras'!G76</f>
        <v>ELEKTROTECHNIKA IR (ELEKTRONIKA)
Teorija
lekt. Gintautas Stonys</v>
      </c>
      <c r="F20" s="64" t="str">
        <f>+'[1]bendras'!H76</f>
        <v>TC</v>
      </c>
      <c r="G20" s="14" t="str">
        <f>+'[1]bendras'!G85</f>
        <v>INŽINERINĖ MECHANIKA
doc. dr. Povilas Šaulys</v>
      </c>
      <c r="H20" s="64" t="str">
        <f>+'[1]bendras'!H85</f>
        <v>116</v>
      </c>
      <c r="I20" s="65"/>
      <c r="J20" s="66"/>
      <c r="K20" s="14" t="str">
        <f>+'[1]bendras'!G103</f>
        <v>KALBOS KULTŪRA IR DOKUMENTŲ VALDYMAS
lekt. Palmira Rodžienė</v>
      </c>
      <c r="L20" s="15" t="s">
        <v>41</v>
      </c>
      <c r="M20" s="14" t="str">
        <f>+'[1]bendras'!G112</f>
        <v>KALBOS KULTŪRA IR DOKUMENTŲ VALDYMAS
lekt. Palmira Rodžienė</v>
      </c>
      <c r="N20" s="17" t="s">
        <v>41</v>
      </c>
    </row>
    <row r="21" spans="1:14" ht="54" customHeight="1">
      <c r="A21" s="38" t="s">
        <v>16</v>
      </c>
      <c r="B21" s="39" t="s">
        <v>17</v>
      </c>
      <c r="C21" s="40" t="str">
        <f>+'[1]bendras'!G68</f>
        <v>INŽINERINĖ MECHANIKA
doc. dr. Povilas Šaulys</v>
      </c>
      <c r="D21" s="210" t="str">
        <f>+'[1]bendras'!H68</f>
        <v>116</v>
      </c>
      <c r="E21" s="40" t="str">
        <f>+'[1]bendras'!G77</f>
        <v>ELEKTROTECHNIKA IR (ELEKTRONIKA)
Teorija
lekt. Gintautas Stonys</v>
      </c>
      <c r="F21" s="76" t="str">
        <f>+'[1]bendras'!H77</f>
        <v>TC</v>
      </c>
      <c r="G21" s="40" t="str">
        <f>+'[1]bendras'!G86</f>
        <v>INŽINERINĖ MECHANIKA
doc. dr. Povilas Šaulys</v>
      </c>
      <c r="H21" s="76" t="str">
        <f>+'[1]bendras'!H86</f>
        <v>116</v>
      </c>
      <c r="I21" s="77"/>
      <c r="J21" s="78"/>
      <c r="K21" s="40" t="str">
        <f>+'[1]bendras'!G104</f>
        <v>KALBOS KULTŪRA IR DOKUMENTŲ VALDYMAS
lekt. Palmira Rodžienė</v>
      </c>
      <c r="L21" s="42" t="s">
        <v>41</v>
      </c>
      <c r="M21" s="40"/>
      <c r="N21" s="43"/>
    </row>
    <row r="22" spans="1:14" ht="116.25" customHeight="1">
      <c r="A22" s="12" t="s">
        <v>18</v>
      </c>
      <c r="B22" s="13" t="s">
        <v>19</v>
      </c>
      <c r="C22" s="20" t="str">
        <f>+'[1]bendras'!G69</f>
        <v>(ELEKTROTECHNIKA) IR ELEKTRONIKA
Teorija
lekt. Birutė Rakauskienė</v>
      </c>
      <c r="D22" s="79" t="str">
        <f>+'[1]bendras'!H69</f>
        <v>TC</v>
      </c>
      <c r="E22" s="20" t="str">
        <f>+'[1]bendras'!G78</f>
        <v>ELEKTROTECHNIKA IR (ELEKTRONIKA)
Pratybos B grupė
lekt. Gintautas Stonys
(ELEKTROTECHNIKA) IR ELEKTRONIKA
Pratybos A grupė
lekt. Birutė Rakauskienė</v>
      </c>
      <c r="F22" s="80" t="str">
        <f>+'[1]bendras'!H78</f>
        <v>TC</v>
      </c>
      <c r="G22" s="40" t="str">
        <f>+'[1]bendras'!G87</f>
        <v>ELEKTROTECHNIKA IR (ELEKTRONIKA)
Pratybos B grupė
lekt. Gintautas Stonys
(ELEKTROTECHNIKA) IR ELEKTRONIKA
Pratybos A grupė
lekt. Birutė Rakauskienė</v>
      </c>
      <c r="H22" s="76" t="str">
        <f>+'[1]bendras'!H87</f>
        <v>TC</v>
      </c>
      <c r="I22" s="77"/>
      <c r="J22" s="78"/>
      <c r="K22" s="40" t="str">
        <f>+'[1]bendras'!G105</f>
        <v>ELEKTROTECHNIKA IR (ELEKTRONIKA)
Pratybos B grupė
lekt. Gintautas Stonys
(ELEKTROTECHNIKA) IR ELEKTRONIKA
Pratybos A grupė
lekt. Birutė Rakauskienė</v>
      </c>
      <c r="L22" s="42" t="str">
        <f>+'[1]bendras'!H105</f>
        <v>TC</v>
      </c>
      <c r="M22" s="40"/>
      <c r="N22" s="43"/>
    </row>
    <row r="23" spans="1:14" ht="121.5" customHeight="1" thickBot="1">
      <c r="A23" s="46" t="s">
        <v>20</v>
      </c>
      <c r="B23" s="47" t="s">
        <v>22</v>
      </c>
      <c r="C23" s="48" t="str">
        <f>+'[1]bendras'!G70</f>
        <v>(ELEKTROTECHNIKA) IR ELEKTRONIKA
Teorija
lekt. Birutė Rakauskienė</v>
      </c>
      <c r="D23" s="81" t="str">
        <f>+'[1]bendras'!H70</f>
        <v>TC</v>
      </c>
      <c r="E23" s="48" t="str">
        <f>+'[1]bendras'!G79</f>
        <v>ELEKTROTECHNIKA IR (ELEKTRONIKA)
Pratybos B grupė
lekt. Gintautas Stonys
(ELEKTROTECHNIKA) IR ELEKTRONIKA
Pratybos A grupė
lekt. Birutė Rakauskienė</v>
      </c>
      <c r="F23" s="82" t="str">
        <f>+'[1]bendras'!H79</f>
        <v>TC</v>
      </c>
      <c r="G23" s="48" t="str">
        <f>+'[1]bendras'!G88</f>
        <v>ELEKTROTECHNIKA IR (ELEKTRONIKA)
Pratybos B grupė
lekt. Gintautas Stonys
(ELEKTROTECHNIKA) IR ELEKTRONIKA
Pratybos A grupė
lekt. Birutė Rakauskienė</v>
      </c>
      <c r="H23" s="83" t="str">
        <f>+'[1]bendras'!H88</f>
        <v>TC</v>
      </c>
      <c r="I23" s="84"/>
      <c r="J23" s="85"/>
      <c r="K23" s="48" t="str">
        <f>+'[1]bendras'!G106</f>
        <v>ELEKTROTECHNIKA IR (ELEKTRONIKA)
Pratybos B grupė
lekt. Gintautas Stonys
(ELEKTROTECHNIKA) IR ELEKTRONIKA
Pratybos A grupė
lekt. Birutė Rakauskienė</v>
      </c>
      <c r="L23" s="50" t="str">
        <f>+'[1]bendras'!H106</f>
        <v>TC</v>
      </c>
      <c r="M23" s="48"/>
      <c r="N23" s="52"/>
    </row>
    <row r="24" spans="1:14" ht="30.75" customHeight="1" thickBot="1">
      <c r="A24" s="86"/>
      <c r="B24" s="86"/>
      <c r="C24" s="87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36.75" customHeight="1" thickBot="1">
      <c r="A25" s="5" t="s">
        <v>3</v>
      </c>
      <c r="B25" s="6" t="s">
        <v>4</v>
      </c>
      <c r="C25" s="7" t="str">
        <f>+'[1]bendras'!A118</f>
        <v>PIRMADIENIS</v>
      </c>
      <c r="D25" s="10">
        <f>+'[1]bendras'!B118</f>
        <v>43409</v>
      </c>
      <c r="E25" s="89" t="str">
        <f>+'[1]bendras'!A127</f>
        <v>ANTRADIENIS</v>
      </c>
      <c r="F25" s="10">
        <f>+'[1]bendras'!B127</f>
        <v>43410</v>
      </c>
      <c r="G25" s="7" t="str">
        <f>+'[1]bendras'!A136</f>
        <v>TREČIADIENIS</v>
      </c>
      <c r="H25" s="10">
        <f>+'[1]bendras'!B136</f>
        <v>43411</v>
      </c>
      <c r="I25" s="7" t="str">
        <f>+'[1]bendras'!A145</f>
        <v>KETVIRTADIENIS</v>
      </c>
      <c r="J25" s="10">
        <f>+'[1]bendras'!B145</f>
        <v>43412</v>
      </c>
      <c r="K25" s="7" t="str">
        <f>+'[1]bendras'!A154</f>
        <v>PENKTADIENIS</v>
      </c>
      <c r="L25" s="10">
        <f>+'[1]bendras'!B154</f>
        <v>43413</v>
      </c>
      <c r="M25" s="7" t="str">
        <f>+'[1]bendras'!A163</f>
        <v>ŠEŠTADIENIS</v>
      </c>
      <c r="N25" s="10">
        <f>+'[1]bendras'!B163</f>
        <v>43414</v>
      </c>
    </row>
    <row r="26" spans="1:14" ht="52.5" customHeight="1">
      <c r="A26" s="12" t="s">
        <v>5</v>
      </c>
      <c r="B26" s="13" t="s">
        <v>6</v>
      </c>
      <c r="C26" s="14" t="str">
        <f>+'[1]bendras'!G118</f>
        <v>KALBOS KULTŪRA IR DOKUMENTŲ VALDYMAS
lekt. Palmira Rodžienė</v>
      </c>
      <c r="D26" s="90" t="s">
        <v>47</v>
      </c>
      <c r="E26" s="15" t="str">
        <f>+'[1]bendras'!G127</f>
        <v>TEISĖS PAGRINDAI
lekt. Sigitas Naruševičius</v>
      </c>
      <c r="F26" s="79" t="s">
        <v>7</v>
      </c>
      <c r="G26" s="14" t="str">
        <f>+'[1]bendras'!G136</f>
        <v>INŽINERINĖ MECHANIKA
doc. dr. Povilas Šaulys</v>
      </c>
      <c r="H26" s="24" t="str">
        <f>+'[1]bendras'!H136</f>
        <v>116</v>
      </c>
      <c r="I26" s="14" t="str">
        <f>+'[1]bendras'!G145</f>
        <v>TEISĖS PAGRINDAI
lekt. Sigitas Naruševičius</v>
      </c>
      <c r="J26" s="79" t="s">
        <v>7</v>
      </c>
      <c r="K26" s="14" t="str">
        <f>+'[1]bendras'!G154</f>
        <v>TEISĖS PAGRINDAI
lekt. Sigitas Naruševičius</v>
      </c>
      <c r="L26" s="79" t="s">
        <v>7</v>
      </c>
      <c r="M26" s="14" t="s">
        <v>10</v>
      </c>
      <c r="N26" s="24" t="s">
        <v>42</v>
      </c>
    </row>
    <row r="27" spans="1:14" ht="60" customHeight="1" thickBot="1">
      <c r="A27" s="18" t="s">
        <v>8</v>
      </c>
      <c r="B27" s="19" t="s">
        <v>9</v>
      </c>
      <c r="C27" s="25" t="str">
        <f>+'[1]bendras'!G119</f>
        <v>KALBOS KULTŪRA IR DOKUMENTŲ VALDYMAS
lekt. Palmira Rodžienė</v>
      </c>
      <c r="D27" s="91" t="s">
        <v>47</v>
      </c>
      <c r="E27" s="22" t="str">
        <f>+'[1]bendras'!G128</f>
        <v>TEISĖS PAGRINDAI
lekt. Sigitas Naruševičius</v>
      </c>
      <c r="F27" s="92" t="s">
        <v>7</v>
      </c>
      <c r="G27" s="25" t="str">
        <f>+'[1]bendras'!G137</f>
        <v>INŽINERINĖ MECHANIKA
doc. dr. Povilas Šaulys</v>
      </c>
      <c r="H27" s="26" t="str">
        <f>+'[1]bendras'!H137</f>
        <v>116</v>
      </c>
      <c r="I27" s="25" t="str">
        <f>+'[1]bendras'!G146</f>
        <v>TEISĖS PAGRINDAI
lekt. Sigitas Naruševičius</v>
      </c>
      <c r="J27" s="92" t="s">
        <v>7</v>
      </c>
      <c r="K27" s="25" t="str">
        <f>+'[1]bendras'!G155</f>
        <v>TEISĖS PAGRINDAI
lekt. Sigitas Naruševičius</v>
      </c>
      <c r="L27" s="92" t="s">
        <v>7</v>
      </c>
      <c r="M27" s="25" t="s">
        <v>10</v>
      </c>
      <c r="N27" s="26" t="s">
        <v>42</v>
      </c>
    </row>
    <row r="28" spans="1:14" ht="21.75" customHeight="1" thickBot="1">
      <c r="A28" s="27" t="s">
        <v>12</v>
      </c>
      <c r="B28" s="93" t="s">
        <v>13</v>
      </c>
      <c r="C28" s="31"/>
      <c r="D28" s="94"/>
      <c r="E28" s="95"/>
      <c r="F28" s="96"/>
      <c r="G28" s="7"/>
      <c r="H28" s="205"/>
      <c r="I28" s="31"/>
      <c r="J28" s="96"/>
      <c r="K28" s="31"/>
      <c r="L28" s="96"/>
      <c r="M28" s="31"/>
      <c r="N28" s="32"/>
    </row>
    <row r="29" spans="1:14" ht="65.25" customHeight="1">
      <c r="A29" s="12" t="s">
        <v>14</v>
      </c>
      <c r="B29" s="13" t="s">
        <v>15</v>
      </c>
      <c r="C29" s="97" t="str">
        <f>+'[1]bendras'!G121</f>
        <v>TEISĖS PAGRINDAI
lekt. Sigitas Naruševičius</v>
      </c>
      <c r="D29" s="98">
        <v>307</v>
      </c>
      <c r="E29" s="99" t="str">
        <f>+'[1]bendras'!G130</f>
        <v>ELEKTROTECHNIKA IR (ELEKTRONIKA)
Teorija
lekt. Gintautas Stonys</v>
      </c>
      <c r="F29" s="100" t="str">
        <f>+'[1]bendras'!H130</f>
        <v>TC</v>
      </c>
      <c r="G29" s="20" t="str">
        <f>+'[1]bendras'!G139</f>
        <v>INŽINERINĖ MECHANIKA
doc. dr. Povilas Šaulys</v>
      </c>
      <c r="H29" s="24" t="str">
        <f>+'[1]bendras'!H139</f>
        <v>116</v>
      </c>
      <c r="I29" s="97" t="str">
        <f>+'[1]bendras'!G148</f>
        <v>KALBOS KULTŪRA IR DOKUMENTŲ VALDYMAS
lekt. Palmira Rodžienė</v>
      </c>
      <c r="J29" s="100" t="s">
        <v>23</v>
      </c>
      <c r="K29" s="101" t="str">
        <f>+'[1]bendras'!G157</f>
        <v>APLINKOS IR ŽMONIŲ SAUGA
lekt. Sigita Alavočienė</v>
      </c>
      <c r="L29" s="102" t="s">
        <v>41</v>
      </c>
      <c r="M29" s="20" t="s">
        <v>10</v>
      </c>
      <c r="N29" s="24" t="s">
        <v>42</v>
      </c>
    </row>
    <row r="30" spans="1:14" ht="66" customHeight="1">
      <c r="A30" s="18" t="s">
        <v>16</v>
      </c>
      <c r="B30" s="19" t="s">
        <v>17</v>
      </c>
      <c r="C30" s="97" t="str">
        <f>+'[1]bendras'!G122</f>
        <v>TEISĖS PAGRINDAI
lekt. Sigitas Naruševičius</v>
      </c>
      <c r="D30" s="80">
        <v>307</v>
      </c>
      <c r="E30" s="99" t="str">
        <f>+'[1]bendras'!G131</f>
        <v>ELEKTROTECHNIKA IR (ELEKTRONIKA)
Teorija
lekt. Gintautas Stonys</v>
      </c>
      <c r="F30" s="100" t="str">
        <f>+'[1]bendras'!H131</f>
        <v>TC</v>
      </c>
      <c r="G30" s="20" t="str">
        <f>+'[1]bendras'!G140</f>
        <v>INŽINERINĖ MECHANIKA
doc. dr. Povilas Šaulys</v>
      </c>
      <c r="H30" s="24" t="str">
        <f>+'[1]bendras'!H140</f>
        <v>116</v>
      </c>
      <c r="I30" s="97" t="str">
        <f>+'[1]bendras'!G149</f>
        <v>KALBOS KULTŪRA IR DOKUMENTŲ VALDYMAS
lekt. Palmira Rodžienė</v>
      </c>
      <c r="J30" s="100" t="s">
        <v>23</v>
      </c>
      <c r="K30" s="40" t="str">
        <f>+'[1]bendras'!G158</f>
        <v>APLINKOS IR ŽMONIŲ SAUGA
lekt. Sigita Alavočienė</v>
      </c>
      <c r="L30" s="103" t="s">
        <v>41</v>
      </c>
      <c r="M30" s="20" t="s">
        <v>10</v>
      </c>
      <c r="N30" s="24" t="s">
        <v>42</v>
      </c>
    </row>
    <row r="31" spans="1:14" ht="120" customHeight="1">
      <c r="A31" s="18" t="s">
        <v>18</v>
      </c>
      <c r="B31" s="104" t="s">
        <v>19</v>
      </c>
      <c r="C31" s="97" t="str">
        <f>+'[1]bendras'!G123</f>
        <v>(ELEKTROTECHNIKA) IR ELEKTRONIKA
Teorija
lekt. Birutė Rakauskienė</v>
      </c>
      <c r="D31" s="105" t="str">
        <f>+'[1]bendras'!H123</f>
        <v>TC</v>
      </c>
      <c r="E31" s="99" t="str">
        <f>+'[1]bendras'!G132</f>
        <v>ELEKTROTECHNIKA IR (ELEKTRONIKA)
Pratybos A grupė
lekt. Gintautas Stonys
(ELEKTROTECHNIKA) IR ELEKTRONIKA
Pratybos B grupė
lekt. Birutė Rakauskienė</v>
      </c>
      <c r="F31" s="100" t="str">
        <f>+'[1]bendras'!H132</f>
        <v>TC</v>
      </c>
      <c r="G31" s="97" t="str">
        <f>+'[1]bendras'!G141</f>
        <v>ELEKTROTECHNIKA IR (ELEKTRONIKA)
Pratybos B grupė
lekt. Gintautas Stonys
(ELEKTROTECHNIKA) IR ELEKTRONIKA
Pratybos A grupė
lekt. Birutė Rakauskienė</v>
      </c>
      <c r="H31" s="106" t="str">
        <f>+'[1]bendras'!H141</f>
        <v>TC</v>
      </c>
      <c r="I31" s="97" t="str">
        <f>+'[1]bendras'!G150</f>
        <v>KALBOS KULTŪRA IR DOKUMENTŲ VALDYMAS
lekt. Palmira Rodžienė</v>
      </c>
      <c r="J31" s="100" t="s">
        <v>23</v>
      </c>
      <c r="K31" s="40" t="str">
        <f>+'[1]bendras'!G159</f>
        <v>APLINKOS IR ŽMONIŲ SAUGA
lekt. Sigita Alavočienė</v>
      </c>
      <c r="L31" s="103" t="s">
        <v>41</v>
      </c>
      <c r="M31" s="97"/>
      <c r="N31" s="106"/>
    </row>
    <row r="32" spans="1:14" ht="123.75" customHeight="1" thickBot="1">
      <c r="A32" s="46" t="s">
        <v>20</v>
      </c>
      <c r="B32" s="47" t="s">
        <v>22</v>
      </c>
      <c r="C32" s="107" t="str">
        <f>+'[1]bendras'!G124</f>
        <v>(ELEKTROTECHNIKA) IR ELEKTRONIKA
Teorija
lekt. Birutė Rakauskienė</v>
      </c>
      <c r="D32" s="108" t="str">
        <f>+'[1]bendras'!H124</f>
        <v>TC</v>
      </c>
      <c r="E32" s="109" t="str">
        <f>+'[1]bendras'!G133</f>
        <v>ELEKTROTECHNIKA IR (ELEKTRONIKA)
Pratybos A grupė
lekt. Gintautas Stonys
(ELEKTROTECHNIKA) IR ELEKTRONIKA
Pratybos B grupė
lekt. Birutė Rakauskienė</v>
      </c>
      <c r="F32" s="110" t="str">
        <f>+'[1]bendras'!H133</f>
        <v>TC</v>
      </c>
      <c r="G32" s="107" t="str">
        <f>+'[1]bendras'!G142</f>
        <v>ELEKTROTECHNIKA IR (ELEKTRONIKA)
Pratybos B grupė
lekt. Gintautas Stonys
(ELEKTROTECHNIKA) IR ELEKTRONIKA
Pratybos A grupė
lekt. Birutė Rakauskienė</v>
      </c>
      <c r="H32" s="111" t="str">
        <f>+'[1]bendras'!H142</f>
        <v>TC</v>
      </c>
      <c r="I32" s="107"/>
      <c r="J32" s="110"/>
      <c r="K32" s="70" t="str">
        <f>+'[1]bendras'!G160</f>
        <v>APLINKOS IR ŽMONIŲ SAUGA
lekt. Sigita Alavočienė</v>
      </c>
      <c r="L32" s="49" t="s">
        <v>41</v>
      </c>
      <c r="M32" s="107"/>
      <c r="N32" s="111"/>
    </row>
    <row r="33" spans="1:14" ht="58.5" customHeight="1" thickBot="1">
      <c r="A33" s="112"/>
      <c r="B33" s="54"/>
      <c r="C33" s="113"/>
      <c r="D33" s="113"/>
      <c r="E33" s="113"/>
      <c r="F33" s="114"/>
      <c r="G33" s="113"/>
      <c r="H33" s="114"/>
      <c r="I33" s="113"/>
      <c r="J33" s="114"/>
      <c r="K33" s="55"/>
      <c r="L33" s="23"/>
      <c r="M33" s="113"/>
      <c r="N33" s="115"/>
    </row>
    <row r="34" spans="1:14" s="120" customFormat="1" ht="58.5" customHeight="1" thickBot="1">
      <c r="A34" s="5" t="s">
        <v>3</v>
      </c>
      <c r="B34" s="6" t="s">
        <v>4</v>
      </c>
      <c r="C34" s="116" t="s">
        <v>24</v>
      </c>
      <c r="D34" s="117">
        <v>43418</v>
      </c>
      <c r="E34" s="118" t="s">
        <v>25</v>
      </c>
      <c r="F34" s="117">
        <v>43419</v>
      </c>
      <c r="G34" s="118" t="s">
        <v>26</v>
      </c>
      <c r="H34" s="117">
        <v>43420</v>
      </c>
      <c r="I34" s="118" t="s">
        <v>27</v>
      </c>
      <c r="J34" s="117">
        <v>43421</v>
      </c>
      <c r="K34" s="55"/>
      <c r="L34" s="119"/>
      <c r="M34" s="55"/>
      <c r="N34" s="119"/>
    </row>
    <row r="35" spans="1:14" s="120" customFormat="1" ht="36.75" customHeight="1">
      <c r="A35" s="12" t="s">
        <v>5</v>
      </c>
      <c r="B35" s="13" t="s">
        <v>6</v>
      </c>
      <c r="C35" s="29"/>
      <c r="D35" s="121"/>
      <c r="E35" s="122"/>
      <c r="F35" s="30"/>
      <c r="G35" s="74"/>
      <c r="H35" s="30"/>
      <c r="I35" s="173" t="s">
        <v>44</v>
      </c>
      <c r="J35" s="174" t="s">
        <v>49</v>
      </c>
      <c r="K35" s="23"/>
      <c r="L35" s="23"/>
      <c r="M35" s="55"/>
      <c r="N35" s="23"/>
    </row>
    <row r="36" spans="1:14" s="120" customFormat="1" ht="75.75" customHeight="1" thickBot="1">
      <c r="A36" s="18" t="s">
        <v>8</v>
      </c>
      <c r="B36" s="19" t="s">
        <v>9</v>
      </c>
      <c r="C36" s="123"/>
      <c r="D36" s="124"/>
      <c r="E36" s="125"/>
      <c r="F36" s="126"/>
      <c r="G36" s="125"/>
      <c r="H36" s="126"/>
      <c r="I36" s="175" t="s">
        <v>44</v>
      </c>
      <c r="J36" s="176" t="s">
        <v>49</v>
      </c>
      <c r="K36" s="23"/>
      <c r="L36" s="23"/>
      <c r="M36" s="55"/>
      <c r="N36" s="23"/>
    </row>
    <row r="37" spans="1:14" s="120" customFormat="1" ht="28.5" customHeight="1" thickBot="1">
      <c r="A37" s="127" t="s">
        <v>12</v>
      </c>
      <c r="B37" s="93" t="s">
        <v>13</v>
      </c>
      <c r="C37" s="128"/>
      <c r="D37" s="129"/>
      <c r="E37" s="130"/>
      <c r="F37" s="131"/>
      <c r="G37" s="130"/>
      <c r="H37" s="131"/>
      <c r="I37" s="66"/>
      <c r="J37" s="132"/>
      <c r="K37" s="23"/>
      <c r="L37" s="23"/>
      <c r="M37" s="55"/>
      <c r="N37" s="23"/>
    </row>
    <row r="38" spans="1:14" s="120" customFormat="1" ht="56.25" customHeight="1">
      <c r="A38" s="12" t="s">
        <v>14</v>
      </c>
      <c r="B38" s="13" t="s">
        <v>15</v>
      </c>
      <c r="C38" s="29"/>
      <c r="D38" s="133"/>
      <c r="E38" s="74"/>
      <c r="F38" s="30"/>
      <c r="G38" s="74"/>
      <c r="H38" s="30"/>
      <c r="I38" s="173" t="s">
        <v>44</v>
      </c>
      <c r="J38" s="188" t="s">
        <v>49</v>
      </c>
      <c r="K38" s="23"/>
      <c r="L38" s="23"/>
      <c r="M38" s="55"/>
      <c r="N38" s="23"/>
    </row>
    <row r="39" spans="1:14" s="120" customFormat="1" ht="63" customHeight="1">
      <c r="A39" s="38" t="s">
        <v>16</v>
      </c>
      <c r="B39" s="39" t="s">
        <v>17</v>
      </c>
      <c r="C39" s="134"/>
      <c r="D39" s="135"/>
      <c r="E39" s="136"/>
      <c r="F39" s="137"/>
      <c r="G39" s="136"/>
      <c r="H39" s="137"/>
      <c r="I39" s="172"/>
      <c r="J39" s="177"/>
      <c r="K39" s="23"/>
      <c r="L39" s="23"/>
      <c r="M39" s="55"/>
      <c r="N39" s="23"/>
    </row>
    <row r="40" spans="1:14" s="120" customFormat="1" ht="63.75" customHeight="1">
      <c r="A40" s="18" t="s">
        <v>18</v>
      </c>
      <c r="B40" s="19" t="s">
        <v>19</v>
      </c>
      <c r="C40" s="40" t="s">
        <v>53</v>
      </c>
      <c r="D40" s="41" t="s">
        <v>52</v>
      </c>
      <c r="E40" s="42" t="s">
        <v>28</v>
      </c>
      <c r="F40" s="41" t="s">
        <v>29</v>
      </c>
      <c r="G40" s="40" t="s">
        <v>53</v>
      </c>
      <c r="H40" s="41" t="s">
        <v>52</v>
      </c>
      <c r="I40" s="42"/>
      <c r="J40" s="43"/>
      <c r="K40" s="23"/>
      <c r="L40" s="23"/>
      <c r="M40" s="55"/>
      <c r="N40" s="23"/>
    </row>
    <row r="41" spans="1:14" s="120" customFormat="1" ht="63.75" customHeight="1">
      <c r="A41" s="18" t="s">
        <v>20</v>
      </c>
      <c r="B41" s="104" t="s">
        <v>22</v>
      </c>
      <c r="C41" s="40" t="s">
        <v>53</v>
      </c>
      <c r="D41" s="41" t="s">
        <v>52</v>
      </c>
      <c r="E41" s="191" t="s">
        <v>28</v>
      </c>
      <c r="F41" s="103" t="s">
        <v>29</v>
      </c>
      <c r="G41" s="40" t="s">
        <v>53</v>
      </c>
      <c r="H41" s="41" t="s">
        <v>52</v>
      </c>
      <c r="I41" s="191"/>
      <c r="J41" s="192"/>
      <c r="K41" s="23"/>
      <c r="L41" s="23"/>
      <c r="M41" s="55"/>
      <c r="N41" s="23"/>
    </row>
    <row r="42" spans="1:14" s="120" customFormat="1" ht="47.25" customHeight="1" thickBot="1">
      <c r="A42" s="193" t="s">
        <v>45</v>
      </c>
      <c r="B42" s="194" t="s">
        <v>46</v>
      </c>
      <c r="C42" s="48" t="s">
        <v>53</v>
      </c>
      <c r="D42" s="49" t="s">
        <v>52</v>
      </c>
      <c r="E42" s="50"/>
      <c r="F42" s="82"/>
      <c r="G42" s="48" t="s">
        <v>53</v>
      </c>
      <c r="H42" s="49" t="s">
        <v>52</v>
      </c>
      <c r="I42" s="50"/>
      <c r="J42" s="52"/>
      <c r="K42" s="23"/>
      <c r="L42" s="23"/>
      <c r="M42" s="55"/>
      <c r="N42" s="23"/>
    </row>
    <row r="43" spans="1:14" s="120" customFormat="1" ht="58.5" customHeight="1" thickBot="1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200"/>
    </row>
    <row r="44" spans="1:14" s="120" customFormat="1" ht="36.75" customHeight="1" thickBot="1">
      <c r="A44" s="5" t="s">
        <v>3</v>
      </c>
      <c r="B44" s="6" t="s">
        <v>4</v>
      </c>
      <c r="C44" s="116" t="s">
        <v>24</v>
      </c>
      <c r="D44" s="117">
        <v>43425</v>
      </c>
      <c r="E44" s="118" t="s">
        <v>25</v>
      </c>
      <c r="F44" s="117">
        <v>43426</v>
      </c>
      <c r="G44" s="118" t="s">
        <v>26</v>
      </c>
      <c r="H44" s="117">
        <v>43427</v>
      </c>
      <c r="I44" s="118" t="s">
        <v>27</v>
      </c>
      <c r="J44" s="117">
        <v>43428</v>
      </c>
      <c r="K44" s="55"/>
      <c r="L44" s="119"/>
      <c r="M44" s="55"/>
      <c r="N44" s="119"/>
    </row>
    <row r="45" spans="1:14" s="120" customFormat="1" ht="75.75" customHeight="1">
      <c r="A45" s="12" t="s">
        <v>5</v>
      </c>
      <c r="B45" s="13" t="s">
        <v>6</v>
      </c>
      <c r="C45" s="29"/>
      <c r="D45" s="30"/>
      <c r="E45" s="74"/>
      <c r="F45" s="30"/>
      <c r="G45" s="74"/>
      <c r="H45" s="30"/>
      <c r="I45" s="15" t="s">
        <v>10</v>
      </c>
      <c r="J45" s="17" t="s">
        <v>43</v>
      </c>
      <c r="K45" s="23"/>
      <c r="L45" s="23"/>
      <c r="M45" s="55"/>
      <c r="N45" s="23"/>
    </row>
    <row r="46" spans="1:14" s="120" customFormat="1" ht="68.25" customHeight="1" thickBot="1">
      <c r="A46" s="18" t="s">
        <v>8</v>
      </c>
      <c r="B46" s="19" t="s">
        <v>9</v>
      </c>
      <c r="C46" s="140"/>
      <c r="D46" s="126"/>
      <c r="E46" s="125"/>
      <c r="F46" s="126"/>
      <c r="G46" s="125"/>
      <c r="H46" s="126"/>
      <c r="I46" s="36" t="s">
        <v>10</v>
      </c>
      <c r="J46" s="24" t="s">
        <v>43</v>
      </c>
      <c r="K46" s="23"/>
      <c r="L46" s="23"/>
      <c r="M46" s="55"/>
      <c r="N46" s="23"/>
    </row>
    <row r="47" spans="1:14" s="120" customFormat="1" ht="20.25" customHeight="1" thickBot="1">
      <c r="A47" s="127" t="s">
        <v>12</v>
      </c>
      <c r="B47" s="93" t="s">
        <v>13</v>
      </c>
      <c r="C47" s="65"/>
      <c r="D47" s="131"/>
      <c r="E47" s="130"/>
      <c r="F47" s="131"/>
      <c r="G47" s="130"/>
      <c r="H47" s="131"/>
      <c r="I47" s="66"/>
      <c r="J47" s="132"/>
      <c r="K47" s="23"/>
      <c r="L47" s="23"/>
      <c r="M47" s="55"/>
      <c r="N47" s="23"/>
    </row>
    <row r="48" spans="1:14" s="120" customFormat="1" ht="63" customHeight="1">
      <c r="A48" s="12" t="s">
        <v>14</v>
      </c>
      <c r="B48" s="13" t="s">
        <v>15</v>
      </c>
      <c r="C48" s="29"/>
      <c r="D48" s="30"/>
      <c r="E48" s="74"/>
      <c r="F48" s="30"/>
      <c r="G48" s="74"/>
      <c r="H48" s="30"/>
      <c r="I48" s="15" t="s">
        <v>10</v>
      </c>
      <c r="J48" s="17" t="s">
        <v>41</v>
      </c>
      <c r="K48" s="23"/>
      <c r="L48" s="23"/>
      <c r="M48" s="55"/>
      <c r="N48" s="23"/>
    </row>
    <row r="49" spans="1:14" s="120" customFormat="1" ht="67.5" customHeight="1">
      <c r="A49" s="38" t="s">
        <v>16</v>
      </c>
      <c r="B49" s="39" t="s">
        <v>17</v>
      </c>
      <c r="C49" s="141"/>
      <c r="D49" s="137"/>
      <c r="E49" s="136"/>
      <c r="F49" s="137"/>
      <c r="G49" s="136"/>
      <c r="H49" s="137"/>
      <c r="I49" s="42" t="s">
        <v>10</v>
      </c>
      <c r="J49" s="43" t="s">
        <v>41</v>
      </c>
      <c r="K49" s="23"/>
      <c r="L49" s="23"/>
      <c r="M49" s="55"/>
      <c r="N49" s="23"/>
    </row>
    <row r="50" spans="1:14" s="120" customFormat="1" ht="63.75" customHeight="1">
      <c r="A50" s="18" t="s">
        <v>18</v>
      </c>
      <c r="B50" s="19" t="s">
        <v>19</v>
      </c>
      <c r="C50" s="138" t="s">
        <v>44</v>
      </c>
      <c r="D50" s="171" t="s">
        <v>50</v>
      </c>
      <c r="E50" s="42" t="s">
        <v>28</v>
      </c>
      <c r="F50" s="41" t="s">
        <v>29</v>
      </c>
      <c r="G50" s="138" t="s">
        <v>44</v>
      </c>
      <c r="H50" s="171" t="s">
        <v>50</v>
      </c>
      <c r="I50" s="42"/>
      <c r="J50" s="43"/>
      <c r="K50" s="23"/>
      <c r="L50" s="23"/>
      <c r="M50" s="55"/>
      <c r="N50" s="23"/>
    </row>
    <row r="51" spans="1:14" s="120" customFormat="1" ht="63.75" customHeight="1" thickBot="1">
      <c r="A51" s="46" t="s">
        <v>20</v>
      </c>
      <c r="B51" s="47" t="s">
        <v>22</v>
      </c>
      <c r="C51" s="139" t="s">
        <v>44</v>
      </c>
      <c r="D51" s="170">
        <v>111</v>
      </c>
      <c r="E51" s="50" t="s">
        <v>28</v>
      </c>
      <c r="F51" s="49" t="s">
        <v>29</v>
      </c>
      <c r="G51" s="139" t="s">
        <v>44</v>
      </c>
      <c r="H51" s="170">
        <v>111</v>
      </c>
      <c r="I51" s="50"/>
      <c r="J51" s="52"/>
      <c r="K51" s="23"/>
      <c r="L51" s="23"/>
      <c r="M51" s="55"/>
      <c r="N51" s="23"/>
    </row>
    <row r="52" spans="1:14" s="120" customFormat="1" ht="63.75" customHeight="1" thickBot="1">
      <c r="A52" s="112"/>
      <c r="B52" s="54"/>
      <c r="C52" s="183"/>
      <c r="D52" s="184"/>
      <c r="E52" s="55"/>
      <c r="F52" s="23"/>
      <c r="G52" s="183"/>
      <c r="H52" s="184"/>
      <c r="I52" s="55"/>
      <c r="J52" s="23"/>
      <c r="K52" s="23"/>
      <c r="L52" s="23"/>
      <c r="M52" s="55"/>
      <c r="N52" s="23"/>
    </row>
    <row r="53" spans="1:14" s="120" customFormat="1" ht="58.5" customHeight="1" thickBot="1">
      <c r="A53" s="5" t="s">
        <v>3</v>
      </c>
      <c r="B53" s="6" t="s">
        <v>4</v>
      </c>
      <c r="C53" s="116" t="s">
        <v>24</v>
      </c>
      <c r="D53" s="117">
        <v>43432</v>
      </c>
      <c r="E53" s="118" t="s">
        <v>25</v>
      </c>
      <c r="F53" s="117">
        <v>43433</v>
      </c>
      <c r="G53" s="118" t="s">
        <v>26</v>
      </c>
      <c r="H53" s="117">
        <v>43434</v>
      </c>
      <c r="I53" s="118" t="s">
        <v>27</v>
      </c>
      <c r="J53" s="117">
        <v>43435</v>
      </c>
      <c r="K53" s="55"/>
      <c r="L53" s="119"/>
      <c r="M53" s="55"/>
      <c r="N53" s="119"/>
    </row>
    <row r="54" spans="1:14" s="120" customFormat="1" ht="36.75" customHeight="1">
      <c r="A54" s="12" t="s">
        <v>5</v>
      </c>
      <c r="B54" s="13" t="s">
        <v>6</v>
      </c>
      <c r="C54" s="29"/>
      <c r="D54" s="30"/>
      <c r="E54" s="74"/>
      <c r="F54" s="30"/>
      <c r="G54" s="74"/>
      <c r="H54" s="30"/>
      <c r="I54" s="173" t="s">
        <v>44</v>
      </c>
      <c r="J54" s="174" t="s">
        <v>48</v>
      </c>
      <c r="K54" s="23"/>
      <c r="L54" s="23"/>
      <c r="M54" s="55"/>
      <c r="N54" s="23"/>
    </row>
    <row r="55" spans="1:14" s="120" customFormat="1" ht="49.5" customHeight="1" thickBot="1">
      <c r="A55" s="18" t="s">
        <v>8</v>
      </c>
      <c r="B55" s="19" t="s">
        <v>9</v>
      </c>
      <c r="C55" s="140"/>
      <c r="D55" s="126"/>
      <c r="E55" s="125"/>
      <c r="F55" s="126"/>
      <c r="G55" s="125"/>
      <c r="H55" s="126"/>
      <c r="I55" s="175" t="s">
        <v>44</v>
      </c>
      <c r="J55" s="176" t="s">
        <v>48</v>
      </c>
      <c r="K55" s="23"/>
      <c r="L55" s="23"/>
      <c r="M55" s="55"/>
      <c r="N55" s="23"/>
    </row>
    <row r="56" spans="1:14" s="120" customFormat="1" ht="25.5" customHeight="1" thickBot="1">
      <c r="A56" s="127" t="s">
        <v>12</v>
      </c>
      <c r="B56" s="93" t="s">
        <v>13</v>
      </c>
      <c r="C56" s="65"/>
      <c r="D56" s="131"/>
      <c r="E56" s="130"/>
      <c r="F56" s="131"/>
      <c r="G56" s="130"/>
      <c r="H56" s="131"/>
      <c r="I56" s="66"/>
      <c r="J56" s="132"/>
      <c r="K56" s="23"/>
      <c r="L56" s="23"/>
      <c r="M56" s="55"/>
      <c r="N56" s="23"/>
    </row>
    <row r="57" spans="1:14" s="120" customFormat="1" ht="54" customHeight="1">
      <c r="A57" s="12" t="s">
        <v>14</v>
      </c>
      <c r="B57" s="13" t="s">
        <v>15</v>
      </c>
      <c r="C57" s="29"/>
      <c r="D57" s="30"/>
      <c r="E57" s="74"/>
      <c r="F57" s="30"/>
      <c r="G57" s="74"/>
      <c r="H57" s="30"/>
      <c r="I57" s="173" t="s">
        <v>44</v>
      </c>
      <c r="J57" s="188" t="s">
        <v>48</v>
      </c>
      <c r="K57" s="23"/>
      <c r="L57" s="23"/>
      <c r="M57" s="55"/>
      <c r="N57" s="23"/>
    </row>
    <row r="58" spans="1:14" s="120" customFormat="1" ht="60" customHeight="1">
      <c r="A58" s="18" t="s">
        <v>18</v>
      </c>
      <c r="B58" s="19" t="s">
        <v>19</v>
      </c>
      <c r="C58" s="138" t="s">
        <v>44</v>
      </c>
      <c r="D58" s="171" t="s">
        <v>50</v>
      </c>
      <c r="E58" s="172" t="s">
        <v>44</v>
      </c>
      <c r="F58" s="171" t="s">
        <v>50</v>
      </c>
      <c r="G58" s="138" t="s">
        <v>44</v>
      </c>
      <c r="H58" s="171" t="s">
        <v>50</v>
      </c>
      <c r="I58" s="172"/>
      <c r="J58" s="177"/>
      <c r="K58" s="23"/>
      <c r="L58" s="23"/>
      <c r="M58" s="55"/>
      <c r="N58" s="23"/>
    </row>
    <row r="59" spans="1:14" s="120" customFormat="1" ht="58.5" customHeight="1">
      <c r="A59" s="178" t="s">
        <v>20</v>
      </c>
      <c r="B59" s="45" t="s">
        <v>22</v>
      </c>
      <c r="C59" s="138" t="s">
        <v>44</v>
      </c>
      <c r="D59" s="186">
        <v>111</v>
      </c>
      <c r="E59" s="172" t="s">
        <v>44</v>
      </c>
      <c r="F59" s="186">
        <v>111</v>
      </c>
      <c r="G59" s="138" t="s">
        <v>44</v>
      </c>
      <c r="H59" s="186">
        <v>111</v>
      </c>
      <c r="I59" s="42"/>
      <c r="J59" s="41"/>
      <c r="K59" s="23"/>
      <c r="L59" s="23"/>
      <c r="M59" s="55"/>
      <c r="N59" s="23"/>
    </row>
    <row r="60" spans="1:14" s="120" customFormat="1" ht="47.25" customHeight="1" thickBot="1">
      <c r="A60" s="179" t="s">
        <v>45</v>
      </c>
      <c r="B60" s="180" t="s">
        <v>46</v>
      </c>
      <c r="C60" s="70"/>
      <c r="D60" s="181"/>
      <c r="E60" s="69"/>
      <c r="F60" s="182"/>
      <c r="G60" s="70"/>
      <c r="H60" s="181"/>
      <c r="I60" s="69"/>
      <c r="J60" s="73"/>
      <c r="K60" s="23"/>
      <c r="L60" s="23"/>
      <c r="M60" s="55"/>
      <c r="N60" s="23"/>
    </row>
    <row r="61" spans="1:14" s="120" customFormat="1" ht="47.25" customHeight="1" thickBot="1">
      <c r="A61" s="187"/>
      <c r="B61" s="185"/>
      <c r="C61" s="55"/>
      <c r="D61" s="23"/>
      <c r="E61" s="55"/>
      <c r="F61" s="113"/>
      <c r="G61" s="55"/>
      <c r="H61" s="23"/>
      <c r="I61" s="55"/>
      <c r="J61" s="23"/>
      <c r="K61" s="23"/>
      <c r="L61" s="23"/>
      <c r="M61" s="55"/>
      <c r="N61" s="23"/>
    </row>
    <row r="62" spans="1:14" s="120" customFormat="1" ht="58.5" customHeight="1" thickBot="1">
      <c r="A62" s="5" t="s">
        <v>3</v>
      </c>
      <c r="B62" s="6" t="s">
        <v>4</v>
      </c>
      <c r="C62" s="116" t="s">
        <v>24</v>
      </c>
      <c r="D62" s="117">
        <v>43439</v>
      </c>
      <c r="E62" s="118" t="s">
        <v>25</v>
      </c>
      <c r="F62" s="117">
        <v>43440</v>
      </c>
      <c r="G62" s="118" t="s">
        <v>26</v>
      </c>
      <c r="H62" s="117">
        <v>43441</v>
      </c>
      <c r="I62" s="118" t="s">
        <v>27</v>
      </c>
      <c r="J62" s="117">
        <v>43442</v>
      </c>
      <c r="K62" s="55"/>
      <c r="L62" s="119"/>
      <c r="M62" s="55"/>
      <c r="N62" s="119"/>
    </row>
    <row r="63" spans="1:14" s="120" customFormat="1" ht="36.75" customHeight="1">
      <c r="A63" s="12" t="s">
        <v>5</v>
      </c>
      <c r="B63" s="13" t="s">
        <v>6</v>
      </c>
      <c r="C63" s="29"/>
      <c r="D63" s="30"/>
      <c r="E63" s="74"/>
      <c r="F63" s="30"/>
      <c r="G63" s="74"/>
      <c r="H63" s="30"/>
      <c r="I63" s="173" t="s">
        <v>44</v>
      </c>
      <c r="J63" s="174" t="s">
        <v>48</v>
      </c>
      <c r="K63" s="23"/>
      <c r="L63" s="23"/>
      <c r="M63" s="55"/>
      <c r="N63" s="23"/>
    </row>
    <row r="64" spans="1:14" s="120" customFormat="1" ht="49.5" customHeight="1" thickBot="1">
      <c r="A64" s="18" t="s">
        <v>8</v>
      </c>
      <c r="B64" s="19" t="s">
        <v>9</v>
      </c>
      <c r="C64" s="140"/>
      <c r="D64" s="126"/>
      <c r="E64" s="125"/>
      <c r="F64" s="126"/>
      <c r="G64" s="125"/>
      <c r="H64" s="126"/>
      <c r="I64" s="175" t="s">
        <v>44</v>
      </c>
      <c r="J64" s="176" t="s">
        <v>48</v>
      </c>
      <c r="K64" s="23"/>
      <c r="L64" s="23"/>
      <c r="M64" s="55"/>
      <c r="N64" s="23"/>
    </row>
    <row r="65" spans="1:14" s="120" customFormat="1" ht="25.5" customHeight="1" thickBot="1">
      <c r="A65" s="127" t="s">
        <v>12</v>
      </c>
      <c r="B65" s="93" t="s">
        <v>13</v>
      </c>
      <c r="C65" s="65"/>
      <c r="D65" s="131"/>
      <c r="E65" s="130"/>
      <c r="F65" s="131"/>
      <c r="G65" s="130"/>
      <c r="H65" s="131"/>
      <c r="I65" s="66"/>
      <c r="J65" s="132"/>
      <c r="K65" s="23"/>
      <c r="L65" s="23"/>
      <c r="M65" s="55"/>
      <c r="N65" s="23"/>
    </row>
    <row r="66" spans="1:14" s="120" customFormat="1" ht="54" customHeight="1">
      <c r="A66" s="12" t="s">
        <v>14</v>
      </c>
      <c r="B66" s="13" t="s">
        <v>15</v>
      </c>
      <c r="C66" s="29"/>
      <c r="D66" s="30"/>
      <c r="E66" s="74"/>
      <c r="F66" s="30"/>
      <c r="G66" s="74"/>
      <c r="H66" s="30"/>
      <c r="I66" s="173"/>
      <c r="J66" s="174"/>
      <c r="K66" s="23"/>
      <c r="L66" s="23"/>
      <c r="M66" s="55"/>
      <c r="N66" s="23"/>
    </row>
    <row r="67" spans="1:14" s="120" customFormat="1" ht="60" customHeight="1">
      <c r="A67" s="18" t="s">
        <v>18</v>
      </c>
      <c r="B67" s="19" t="s">
        <v>19</v>
      </c>
      <c r="C67" s="138" t="s">
        <v>44</v>
      </c>
      <c r="D67" s="171" t="s">
        <v>50</v>
      </c>
      <c r="E67" s="172" t="s">
        <v>44</v>
      </c>
      <c r="F67" s="171" t="s">
        <v>50</v>
      </c>
      <c r="G67" s="138" t="s">
        <v>44</v>
      </c>
      <c r="H67" s="171" t="s">
        <v>50</v>
      </c>
      <c r="I67" s="172"/>
      <c r="J67" s="177"/>
      <c r="K67" s="23"/>
      <c r="L67" s="23"/>
      <c r="M67" s="55"/>
      <c r="N67" s="23"/>
    </row>
    <row r="68" spans="1:14" s="120" customFormat="1" ht="58.5" customHeight="1">
      <c r="A68" s="178" t="s">
        <v>20</v>
      </c>
      <c r="B68" s="45" t="s">
        <v>22</v>
      </c>
      <c r="C68" s="138" t="s">
        <v>44</v>
      </c>
      <c r="D68" s="186">
        <v>111</v>
      </c>
      <c r="E68" s="172" t="s">
        <v>44</v>
      </c>
      <c r="F68" s="186">
        <v>111</v>
      </c>
      <c r="G68" s="138" t="s">
        <v>44</v>
      </c>
      <c r="H68" s="186">
        <v>111</v>
      </c>
      <c r="I68" s="42"/>
      <c r="J68" s="41"/>
      <c r="K68" s="23"/>
      <c r="L68" s="23"/>
      <c r="M68" s="55"/>
      <c r="N68" s="23"/>
    </row>
    <row r="69" spans="1:14" s="120" customFormat="1" ht="47.25" customHeight="1" thickBot="1">
      <c r="A69" s="179" t="s">
        <v>45</v>
      </c>
      <c r="B69" s="180" t="s">
        <v>46</v>
      </c>
      <c r="C69" s="70"/>
      <c r="D69" s="181"/>
      <c r="E69" s="69"/>
      <c r="F69" s="182"/>
      <c r="G69" s="70"/>
      <c r="H69" s="181"/>
      <c r="I69" s="69"/>
      <c r="J69" s="73"/>
      <c r="K69" s="23"/>
      <c r="L69" s="23"/>
      <c r="M69" s="55"/>
      <c r="N69" s="23"/>
    </row>
    <row r="70" spans="1:14" s="120" customFormat="1" ht="47.25" customHeight="1" thickBot="1">
      <c r="A70" s="187"/>
      <c r="B70" s="185"/>
      <c r="C70" s="55"/>
      <c r="D70" s="23"/>
      <c r="E70" s="55"/>
      <c r="F70" s="113"/>
      <c r="G70" s="55"/>
      <c r="H70" s="23"/>
      <c r="I70" s="55"/>
      <c r="J70" s="23"/>
      <c r="K70" s="23"/>
      <c r="L70" s="23"/>
      <c r="M70" s="55"/>
      <c r="N70" s="23"/>
    </row>
    <row r="71" spans="1:14" s="120" customFormat="1" ht="58.5" customHeight="1" thickBot="1">
      <c r="A71" s="5" t="s">
        <v>3</v>
      </c>
      <c r="B71" s="6" t="s">
        <v>4</v>
      </c>
      <c r="C71" s="116" t="s">
        <v>24</v>
      </c>
      <c r="D71" s="117">
        <v>43446</v>
      </c>
      <c r="E71" s="118" t="s">
        <v>25</v>
      </c>
      <c r="F71" s="117">
        <v>43447</v>
      </c>
      <c r="G71" s="118" t="s">
        <v>26</v>
      </c>
      <c r="H71" s="117">
        <v>43448</v>
      </c>
      <c r="I71" s="118" t="s">
        <v>27</v>
      </c>
      <c r="J71" s="117">
        <v>43449</v>
      </c>
      <c r="K71" s="55"/>
      <c r="L71" s="119"/>
      <c r="M71" s="55"/>
      <c r="N71" s="119"/>
    </row>
    <row r="72" spans="1:14" s="120" customFormat="1" ht="36.75" customHeight="1">
      <c r="A72" s="12" t="s">
        <v>5</v>
      </c>
      <c r="B72" s="13" t="s">
        <v>6</v>
      </c>
      <c r="C72" s="29"/>
      <c r="D72" s="30"/>
      <c r="E72" s="74"/>
      <c r="F72" s="30"/>
      <c r="G72" s="74"/>
      <c r="H72" s="30"/>
      <c r="I72" s="173"/>
      <c r="J72" s="174"/>
      <c r="K72" s="23"/>
      <c r="L72" s="23"/>
      <c r="M72" s="55"/>
      <c r="N72" s="23"/>
    </row>
    <row r="73" spans="1:14" s="120" customFormat="1" ht="49.5" customHeight="1" thickBot="1">
      <c r="A73" s="18" t="s">
        <v>8</v>
      </c>
      <c r="B73" s="19" t="s">
        <v>9</v>
      </c>
      <c r="C73" s="140"/>
      <c r="D73" s="126"/>
      <c r="E73" s="125"/>
      <c r="F73" s="126"/>
      <c r="G73" s="125"/>
      <c r="H73" s="126"/>
      <c r="I73" s="175"/>
      <c r="J73" s="176"/>
      <c r="K73" s="23"/>
      <c r="L73" s="23"/>
      <c r="M73" s="55"/>
      <c r="N73" s="23"/>
    </row>
    <row r="74" spans="1:14" s="120" customFormat="1" ht="25.5" customHeight="1" thickBot="1">
      <c r="A74" s="127" t="s">
        <v>12</v>
      </c>
      <c r="B74" s="93" t="s">
        <v>13</v>
      </c>
      <c r="C74" s="65"/>
      <c r="D74" s="131"/>
      <c r="E74" s="130"/>
      <c r="F74" s="131"/>
      <c r="G74" s="130"/>
      <c r="H74" s="131"/>
      <c r="I74" s="66"/>
      <c r="J74" s="132"/>
      <c r="K74" s="23"/>
      <c r="L74" s="23"/>
      <c r="M74" s="55"/>
      <c r="N74" s="23"/>
    </row>
    <row r="75" spans="1:14" s="120" customFormat="1" ht="54" customHeight="1">
      <c r="A75" s="12" t="s">
        <v>14</v>
      </c>
      <c r="B75" s="13" t="s">
        <v>15</v>
      </c>
      <c r="C75" s="29"/>
      <c r="D75" s="30"/>
      <c r="E75" s="74"/>
      <c r="F75" s="30"/>
      <c r="G75" s="74"/>
      <c r="H75" s="30"/>
      <c r="I75" s="173"/>
      <c r="J75" s="174"/>
      <c r="K75" s="23"/>
      <c r="L75" s="23"/>
      <c r="M75" s="55"/>
      <c r="N75" s="23"/>
    </row>
    <row r="76" spans="1:14" s="120" customFormat="1" ht="60" customHeight="1">
      <c r="A76" s="18" t="s">
        <v>18</v>
      </c>
      <c r="B76" s="19" t="s">
        <v>19</v>
      </c>
      <c r="C76" s="138" t="s">
        <v>44</v>
      </c>
      <c r="D76" s="171" t="s">
        <v>50</v>
      </c>
      <c r="E76" s="172" t="s">
        <v>44</v>
      </c>
      <c r="F76" s="171" t="s">
        <v>50</v>
      </c>
      <c r="G76" s="138" t="s">
        <v>44</v>
      </c>
      <c r="H76" s="171" t="s">
        <v>50</v>
      </c>
      <c r="I76" s="172"/>
      <c r="J76" s="177"/>
      <c r="K76" s="23"/>
      <c r="L76" s="23"/>
      <c r="M76" s="55"/>
      <c r="N76" s="23"/>
    </row>
    <row r="77" spans="1:14" s="120" customFormat="1" ht="58.5" customHeight="1">
      <c r="A77" s="178" t="s">
        <v>20</v>
      </c>
      <c r="B77" s="45" t="s">
        <v>22</v>
      </c>
      <c r="C77" s="138" t="s">
        <v>44</v>
      </c>
      <c r="D77" s="186">
        <v>111</v>
      </c>
      <c r="E77" s="172" t="s">
        <v>44</v>
      </c>
      <c r="F77" s="186">
        <v>111</v>
      </c>
      <c r="G77" s="138" t="s">
        <v>51</v>
      </c>
      <c r="H77" s="186">
        <v>111</v>
      </c>
      <c r="I77" s="42"/>
      <c r="J77" s="41"/>
      <c r="K77" s="23"/>
      <c r="L77" s="23"/>
      <c r="M77" s="55"/>
      <c r="N77" s="23"/>
    </row>
    <row r="78" spans="1:14" s="120" customFormat="1" ht="47.25" customHeight="1" thickBot="1">
      <c r="A78" s="179" t="s">
        <v>45</v>
      </c>
      <c r="B78" s="180" t="s">
        <v>46</v>
      </c>
      <c r="C78" s="70"/>
      <c r="D78" s="181"/>
      <c r="E78" s="69"/>
      <c r="F78" s="182"/>
      <c r="G78" s="70"/>
      <c r="H78" s="181"/>
      <c r="I78" s="69"/>
      <c r="J78" s="73"/>
      <c r="K78" s="23"/>
      <c r="L78" s="23"/>
      <c r="M78" s="55"/>
      <c r="N78" s="23"/>
    </row>
    <row r="79" spans="1:14" s="120" customFormat="1" ht="46.5" customHeight="1" thickBot="1">
      <c r="A79" s="201" t="s">
        <v>30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3"/>
    </row>
    <row r="80" spans="1:16" s="120" customFormat="1" ht="74.25" customHeight="1" thickBot="1">
      <c r="A80" s="5" t="s">
        <v>3</v>
      </c>
      <c r="B80" s="6" t="s">
        <v>4</v>
      </c>
      <c r="C80" s="116" t="s">
        <v>31</v>
      </c>
      <c r="D80" s="117">
        <v>43431</v>
      </c>
      <c r="E80" s="116" t="s">
        <v>27</v>
      </c>
      <c r="F80" s="117">
        <v>43435</v>
      </c>
      <c r="G80" s="116" t="s">
        <v>31</v>
      </c>
      <c r="H80" s="117">
        <v>43438</v>
      </c>
      <c r="I80" s="190" t="s">
        <v>26</v>
      </c>
      <c r="J80" s="117">
        <v>43448</v>
      </c>
      <c r="K80" s="116" t="s">
        <v>27</v>
      </c>
      <c r="L80" s="142">
        <v>43442</v>
      </c>
      <c r="M80" s="116" t="s">
        <v>31</v>
      </c>
      <c r="N80" s="143">
        <v>43445</v>
      </c>
      <c r="O80" s="144"/>
      <c r="P80" s="144"/>
    </row>
    <row r="81" spans="1:14" s="120" customFormat="1" ht="74.25" customHeight="1">
      <c r="A81" s="62" t="s">
        <v>5</v>
      </c>
      <c r="B81" s="145" t="s">
        <v>32</v>
      </c>
      <c r="C81" s="146"/>
      <c r="D81" s="147"/>
      <c r="E81" s="99" t="s">
        <v>33</v>
      </c>
      <c r="F81" s="147" t="s">
        <v>11</v>
      </c>
      <c r="G81" s="15"/>
      <c r="H81" s="17"/>
      <c r="I81" s="37"/>
      <c r="J81" s="21"/>
      <c r="K81" s="97" t="s">
        <v>34</v>
      </c>
      <c r="L81" s="148" t="s">
        <v>29</v>
      </c>
      <c r="M81" s="97"/>
      <c r="N81" s="149"/>
    </row>
    <row r="82" spans="1:14" s="120" customFormat="1" ht="74.25" customHeight="1" thickBot="1">
      <c r="A82" s="46" t="s">
        <v>18</v>
      </c>
      <c r="B82" s="47" t="s">
        <v>35</v>
      </c>
      <c r="C82" s="109" t="s">
        <v>36</v>
      </c>
      <c r="D82" s="150">
        <v>116</v>
      </c>
      <c r="E82" s="151"/>
      <c r="F82" s="152"/>
      <c r="G82" s="50" t="s">
        <v>37</v>
      </c>
      <c r="H82" s="49" t="s">
        <v>40</v>
      </c>
      <c r="I82" s="189" t="s">
        <v>51</v>
      </c>
      <c r="J82" s="170">
        <v>111</v>
      </c>
      <c r="K82" s="107"/>
      <c r="L82" s="153"/>
      <c r="M82" s="107" t="s">
        <v>38</v>
      </c>
      <c r="N82" s="154">
        <v>305</v>
      </c>
    </row>
    <row r="83" spans="1:14" s="120" customFormat="1" ht="74.25" customHeight="1">
      <c r="A83" s="155" t="s">
        <v>39</v>
      </c>
      <c r="B83" s="156"/>
      <c r="C83" s="157"/>
      <c r="D83" s="156"/>
      <c r="E83" s="158"/>
      <c r="F83" s="159"/>
      <c r="G83" s="160"/>
      <c r="H83" s="161"/>
      <c r="I83" s="160"/>
      <c r="J83" s="161"/>
      <c r="K83" s="160"/>
      <c r="L83" s="161"/>
      <c r="M83" s="160"/>
      <c r="N83" s="160"/>
    </row>
    <row r="84" spans="1:14" s="120" customFormat="1" ht="74.25" customHeight="1">
      <c r="A84" s="162"/>
      <c r="B84" s="163"/>
      <c r="C84" s="164"/>
      <c r="D84" s="164"/>
      <c r="E84" s="165"/>
      <c r="F84" s="164"/>
      <c r="G84" s="164"/>
      <c r="H84" s="161"/>
      <c r="I84" s="165"/>
      <c r="J84" s="161"/>
      <c r="K84" s="160"/>
      <c r="L84" s="161"/>
      <c r="M84" s="160"/>
      <c r="N84" s="160"/>
    </row>
    <row r="85" spans="1:48" s="166" customFormat="1" ht="74.25" customHeight="1">
      <c r="A85" s="162"/>
      <c r="B85" s="163"/>
      <c r="C85" s="164"/>
      <c r="D85" s="164"/>
      <c r="E85" s="165"/>
      <c r="F85" s="164"/>
      <c r="G85" s="164"/>
      <c r="H85" s="161"/>
      <c r="I85" s="165"/>
      <c r="J85" s="161"/>
      <c r="K85" s="161"/>
      <c r="L85" s="161"/>
      <c r="M85" s="160"/>
      <c r="N85" s="16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</row>
    <row r="86" spans="1:48" s="166" customFormat="1" ht="20.25" customHeight="1">
      <c r="A86" s="167"/>
      <c r="B86" s="163"/>
      <c r="C86" s="164"/>
      <c r="D86" s="164"/>
      <c r="E86" s="165"/>
      <c r="F86" s="164"/>
      <c r="G86" s="164"/>
      <c r="H86" s="161"/>
      <c r="I86" s="165"/>
      <c r="J86" s="161"/>
      <c r="K86" s="161"/>
      <c r="L86" s="161"/>
      <c r="M86" s="160"/>
      <c r="N86" s="16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</row>
    <row r="87" spans="1:48" s="166" customFormat="1" ht="15.75" customHeight="1">
      <c r="A87" s="158"/>
      <c r="B87" s="159"/>
      <c r="C87" s="160"/>
      <c r="D87" s="161"/>
      <c r="E87" s="168"/>
      <c r="F87" s="161"/>
      <c r="G87" s="160"/>
      <c r="H87" s="161"/>
      <c r="I87" s="165"/>
      <c r="J87" s="161"/>
      <c r="K87" s="161"/>
      <c r="L87" s="161"/>
      <c r="M87" s="160"/>
      <c r="N87" s="16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</row>
    <row r="88" spans="1:48" s="166" customFormat="1" ht="19.5" customHeight="1">
      <c r="A88" s="160"/>
      <c r="B88" s="161"/>
      <c r="C88" s="160"/>
      <c r="D88" s="161"/>
      <c r="E88" s="160"/>
      <c r="F88" s="161"/>
      <c r="G88" s="160"/>
      <c r="H88" s="161"/>
      <c r="I88" s="165"/>
      <c r="J88" s="161"/>
      <c r="K88" s="161"/>
      <c r="L88" s="161"/>
      <c r="M88" s="160"/>
      <c r="N88" s="16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</row>
    <row r="89" spans="1:14" s="120" customFormat="1" ht="36.75" customHeight="1">
      <c r="A89" s="160"/>
      <c r="B89" s="161"/>
      <c r="C89" s="160"/>
      <c r="D89" s="161"/>
      <c r="E89" s="160"/>
      <c r="F89" s="161"/>
      <c r="G89" s="160"/>
      <c r="H89" s="161"/>
      <c r="I89" s="160"/>
      <c r="J89" s="161"/>
      <c r="K89" s="160"/>
      <c r="L89" s="161"/>
      <c r="M89" s="160"/>
      <c r="N89" s="160"/>
    </row>
    <row r="90" spans="1:14" s="120" customFormat="1" ht="36.75" customHeight="1">
      <c r="A90" s="160"/>
      <c r="B90" s="161"/>
      <c r="C90" s="160"/>
      <c r="D90" s="161"/>
      <c r="E90" s="160"/>
      <c r="F90" s="161"/>
      <c r="G90" s="160"/>
      <c r="H90" s="161"/>
      <c r="I90" s="160"/>
      <c r="J90" s="161"/>
      <c r="K90" s="160"/>
      <c r="L90" s="161"/>
      <c r="M90" s="160"/>
      <c r="N90" s="160"/>
    </row>
    <row r="91" spans="1:14" s="120" customFormat="1" ht="36.75" customHeight="1">
      <c r="A91" s="160"/>
      <c r="B91" s="161"/>
      <c r="C91" s="160"/>
      <c r="D91" s="161"/>
      <c r="E91" s="160"/>
      <c r="F91" s="161"/>
      <c r="G91" s="160"/>
      <c r="H91" s="161"/>
      <c r="I91" s="160"/>
      <c r="J91" s="161"/>
      <c r="K91" s="160"/>
      <c r="L91" s="161"/>
      <c r="M91" s="160"/>
      <c r="N91" s="160"/>
    </row>
    <row r="92" spans="1:14" s="120" customFormat="1" ht="36.75" customHeight="1">
      <c r="A92" s="160"/>
      <c r="B92" s="161"/>
      <c r="C92" s="160"/>
      <c r="D92" s="161"/>
      <c r="E92" s="160"/>
      <c r="F92" s="161"/>
      <c r="G92" s="160"/>
      <c r="H92" s="161"/>
      <c r="I92" s="160"/>
      <c r="J92" s="161"/>
      <c r="K92" s="160"/>
      <c r="L92" s="161"/>
      <c r="M92" s="160"/>
      <c r="N92" s="160"/>
    </row>
  </sheetData>
  <sheetProtection/>
  <mergeCells count="5">
    <mergeCell ref="A3:N3"/>
    <mergeCell ref="A5:N5"/>
    <mergeCell ref="A6:N6"/>
    <mergeCell ref="A43:N43"/>
    <mergeCell ref="A79:N79"/>
  </mergeCells>
  <printOptions/>
  <pageMargins left="0.84" right="0.393700787401575" top="0.28" bottom="0.23" header="0" footer="0.2"/>
  <pageSetup fitToHeight="0" fitToWidth="1" horizontalDpi="600" verticalDpi="600" orientation="landscape" paperSize="9" scale="47" r:id="rId2"/>
  <rowBreaks count="3" manualBreakCount="3">
    <brk id="23" max="13" man="1"/>
    <brk id="42" max="13" man="1"/>
    <brk id="6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Studentas</dc:creator>
  <cp:keywords/>
  <dc:description/>
  <cp:lastModifiedBy>Studentas</cp:lastModifiedBy>
  <cp:lastPrinted>2018-10-15T13:48:35Z</cp:lastPrinted>
  <dcterms:created xsi:type="dcterms:W3CDTF">2018-10-12T05:37:31Z</dcterms:created>
  <dcterms:modified xsi:type="dcterms:W3CDTF">2018-10-19T06:56:37Z</dcterms:modified>
  <cp:category/>
  <cp:version/>
  <cp:contentType/>
  <cp:contentStatus/>
</cp:coreProperties>
</file>